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20" windowWidth="14475" windowHeight="12825"/>
  </bookViews>
  <sheets>
    <sheet name="PL1" sheetId="3" r:id="rId1"/>
  </sheets>
  <definedNames>
    <definedName name="_xlnm._FilterDatabase" localSheetId="0" hidden="1">'PL1'!$A$4:$L$875</definedName>
    <definedName name="_xlnm.Print_Area" localSheetId="0">'PL1'!$A:$H</definedName>
    <definedName name="_xlnm.Print_Titles" localSheetId="0">'PL1'!$4:$4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9" i="3" l="1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638" i="3"/>
  <c r="A75" i="3" l="1"/>
  <c r="A76" i="3"/>
  <c r="A77" i="3"/>
  <c r="A78" i="3"/>
  <c r="A451" i="3" l="1"/>
  <c r="A305" i="3" l="1"/>
  <c r="A306" i="3"/>
  <c r="A307" i="3"/>
  <c r="A308" i="3"/>
  <c r="A309" i="3"/>
  <c r="A589" i="3" l="1"/>
  <c r="A5" i="3" l="1"/>
  <c r="A6" i="3"/>
  <c r="A29" i="3"/>
  <c r="A30" i="3"/>
  <c r="A68" i="3"/>
  <c r="A71" i="3"/>
  <c r="A72" i="3"/>
  <c r="A96" i="3"/>
  <c r="A94" i="3"/>
  <c r="A120" i="3"/>
  <c r="A121" i="3"/>
  <c r="A123" i="3"/>
  <c r="A122" i="3"/>
  <c r="A124" i="3"/>
  <c r="A209" i="3"/>
  <c r="A210" i="3"/>
  <c r="A206" i="3"/>
  <c r="A214" i="3"/>
  <c r="A213" i="3"/>
  <c r="A225" i="3"/>
  <c r="A221" i="3"/>
  <c r="A227" i="3"/>
  <c r="A232" i="3"/>
  <c r="A231" i="3"/>
  <c r="A248" i="3"/>
  <c r="A249" i="3"/>
  <c r="A250" i="3"/>
  <c r="A266" i="3"/>
  <c r="A265" i="3"/>
  <c r="A267" i="3"/>
  <c r="A268" i="3"/>
  <c r="A269" i="3"/>
  <c r="A270" i="3"/>
  <c r="A271" i="3"/>
  <c r="A272" i="3"/>
  <c r="A336" i="3"/>
  <c r="A338" i="3"/>
  <c r="A337" i="3"/>
  <c r="A339" i="3"/>
  <c r="A343" i="3"/>
  <c r="A347" i="3"/>
  <c r="A348" i="3"/>
  <c r="A350" i="3"/>
  <c r="A446" i="3"/>
  <c r="A454" i="3"/>
  <c r="A530" i="3"/>
  <c r="A531" i="3"/>
  <c r="A541" i="3"/>
  <c r="A542" i="3"/>
  <c r="A543" i="3"/>
  <c r="A572" i="3"/>
  <c r="A573" i="3"/>
  <c r="A400" i="3" l="1"/>
  <c r="A346" i="3" l="1"/>
  <c r="A624" i="3"/>
  <c r="A563" i="3"/>
  <c r="L85" i="3"/>
  <c r="A40" i="3"/>
  <c r="A41" i="3"/>
  <c r="A42" i="3"/>
  <c r="A43" i="3"/>
  <c r="A44" i="3"/>
  <c r="A45" i="3"/>
  <c r="A25" i="3"/>
  <c r="A26" i="3"/>
  <c r="A239" i="3"/>
  <c r="A179" i="3"/>
  <c r="A8" i="3"/>
  <c r="A9" i="3"/>
  <c r="A10" i="3"/>
  <c r="A12" i="3"/>
  <c r="A13" i="3"/>
  <c r="A11" i="3"/>
  <c r="A14" i="3"/>
  <c r="A15" i="3"/>
  <c r="A16" i="3"/>
  <c r="A17" i="3"/>
  <c r="A18" i="3"/>
  <c r="A19" i="3"/>
  <c r="A20" i="3"/>
  <c r="A24" i="3"/>
  <c r="A22" i="3"/>
  <c r="A21" i="3"/>
  <c r="A27" i="3"/>
  <c r="A28" i="3"/>
  <c r="A31" i="3"/>
  <c r="A32" i="3"/>
  <c r="A34" i="3"/>
  <c r="A35" i="3"/>
  <c r="A36" i="3"/>
  <c r="A33" i="3"/>
  <c r="A37" i="3"/>
  <c r="A38" i="3"/>
  <c r="A39" i="3"/>
  <c r="A46" i="3"/>
  <c r="A47" i="3"/>
  <c r="A48" i="3"/>
  <c r="A56" i="3"/>
  <c r="A54" i="3"/>
  <c r="A49" i="3"/>
  <c r="A50" i="3"/>
  <c r="A57" i="3"/>
  <c r="A51" i="3"/>
  <c r="A55" i="3"/>
  <c r="A52" i="3"/>
  <c r="A53" i="3"/>
  <c r="A58" i="3"/>
  <c r="A59" i="3"/>
  <c r="A60" i="3"/>
  <c r="A61" i="3"/>
  <c r="A62" i="3"/>
  <c r="A64" i="3"/>
  <c r="A63" i="3"/>
  <c r="A65" i="3"/>
  <c r="A66" i="3"/>
  <c r="A69" i="3"/>
  <c r="A67" i="3"/>
  <c r="A70" i="3"/>
  <c r="A74" i="3"/>
  <c r="A73" i="3"/>
  <c r="A79" i="3"/>
  <c r="A84" i="3"/>
  <c r="A82" i="3"/>
  <c r="A85" i="3"/>
  <c r="A80" i="3"/>
  <c r="A81" i="3"/>
  <c r="A83" i="3"/>
  <c r="A86" i="3"/>
  <c r="A87" i="3"/>
  <c r="A89" i="3"/>
  <c r="A88" i="3"/>
  <c r="A90" i="3"/>
  <c r="A91" i="3"/>
  <c r="A92" i="3"/>
  <c r="A93" i="3"/>
  <c r="A95" i="3"/>
  <c r="A98" i="3"/>
  <c r="A99" i="3"/>
  <c r="A102" i="3"/>
  <c r="A100" i="3"/>
  <c r="A97" i="3"/>
  <c r="A101" i="3"/>
  <c r="A103" i="3"/>
  <c r="A104" i="3"/>
  <c r="A105" i="3"/>
  <c r="A106" i="3"/>
  <c r="A107" i="3"/>
  <c r="A109" i="3"/>
  <c r="A110" i="3"/>
  <c r="A108" i="3"/>
  <c r="A112" i="3"/>
  <c r="A111" i="3"/>
  <c r="A113" i="3"/>
  <c r="A114" i="3"/>
  <c r="A115" i="3"/>
  <c r="A116" i="3"/>
  <c r="A118" i="3"/>
  <c r="A117" i="3"/>
  <c r="A119" i="3"/>
  <c r="A125" i="3"/>
  <c r="A131" i="3"/>
  <c r="A126" i="3"/>
  <c r="A127" i="3"/>
  <c r="A132" i="3"/>
  <c r="A136" i="3"/>
  <c r="A137" i="3"/>
  <c r="A133" i="3"/>
  <c r="A134" i="3"/>
  <c r="A128" i="3"/>
  <c r="A135" i="3"/>
  <c r="A129" i="3"/>
  <c r="A130" i="3"/>
  <c r="A138" i="3"/>
  <c r="A140" i="3"/>
  <c r="A141" i="3"/>
  <c r="A139" i="3"/>
  <c r="A142" i="3"/>
  <c r="A143" i="3"/>
  <c r="A144" i="3"/>
  <c r="A145" i="3"/>
  <c r="A146" i="3"/>
  <c r="A147" i="3"/>
  <c r="A148" i="3"/>
  <c r="A149" i="3"/>
  <c r="A150" i="3"/>
  <c r="A152" i="3"/>
  <c r="A151" i="3"/>
  <c r="A153" i="3"/>
  <c r="A154" i="3"/>
  <c r="A155" i="3"/>
  <c r="A156" i="3"/>
  <c r="A157" i="3"/>
  <c r="A158" i="3"/>
  <c r="A159" i="3"/>
  <c r="A161" i="3"/>
  <c r="A162" i="3"/>
  <c r="A160" i="3"/>
  <c r="A163" i="3"/>
  <c r="A164" i="3"/>
  <c r="A165" i="3"/>
  <c r="A167" i="3"/>
  <c r="A169" i="3"/>
  <c r="A166" i="3"/>
  <c r="A170" i="3"/>
  <c r="A168" i="3"/>
  <c r="A171" i="3"/>
  <c r="A174" i="3"/>
  <c r="A172" i="3"/>
  <c r="A173" i="3"/>
  <c r="A175" i="3"/>
  <c r="A178" i="3"/>
  <c r="A181" i="3"/>
  <c r="A180" i="3"/>
  <c r="A182" i="3"/>
  <c r="A183" i="3"/>
  <c r="A184" i="3"/>
  <c r="A185" i="3"/>
  <c r="A186" i="3"/>
  <c r="A187" i="3"/>
  <c r="A194" i="3"/>
  <c r="A191" i="3"/>
  <c r="A189" i="3"/>
  <c r="A190" i="3"/>
  <c r="A192" i="3"/>
  <c r="A193" i="3"/>
  <c r="A195" i="3"/>
  <c r="A197" i="3"/>
  <c r="A198" i="3"/>
  <c r="A196" i="3"/>
  <c r="A199" i="3"/>
  <c r="A200" i="3"/>
  <c r="A201" i="3"/>
  <c r="A202" i="3"/>
  <c r="A203" i="3"/>
  <c r="A204" i="3"/>
  <c r="A205" i="3"/>
  <c r="A207" i="3"/>
  <c r="A208" i="3"/>
  <c r="A211" i="3"/>
  <c r="A212" i="3"/>
  <c r="A215" i="3"/>
  <c r="A216" i="3"/>
  <c r="A217" i="3"/>
  <c r="A219" i="3"/>
  <c r="A220" i="3"/>
  <c r="A224" i="3"/>
  <c r="A222" i="3"/>
  <c r="A226" i="3"/>
  <c r="A223" i="3"/>
  <c r="A228" i="3"/>
  <c r="A230" i="3"/>
  <c r="A229" i="3"/>
  <c r="A233" i="3"/>
  <c r="A237" i="3"/>
  <c r="A236" i="3"/>
  <c r="A234" i="3"/>
  <c r="A235" i="3"/>
  <c r="A238" i="3"/>
  <c r="A240" i="3"/>
  <c r="A241" i="3"/>
  <c r="A243" i="3"/>
  <c r="A245" i="3"/>
  <c r="A244" i="3"/>
  <c r="A246" i="3"/>
  <c r="A247" i="3"/>
  <c r="A251" i="3"/>
  <c r="A253" i="3"/>
  <c r="A252" i="3"/>
  <c r="A255" i="3"/>
  <c r="A254" i="3"/>
  <c r="A256" i="3"/>
  <c r="A257" i="3"/>
  <c r="A258" i="3"/>
  <c r="A259" i="3"/>
  <c r="A260" i="3"/>
  <c r="A261" i="3"/>
  <c r="A262" i="3"/>
  <c r="A263" i="3"/>
  <c r="A264" i="3"/>
  <c r="A274" i="3"/>
  <c r="A273" i="3"/>
  <c r="A275" i="3"/>
  <c r="A276" i="3"/>
  <c r="A277" i="3"/>
  <c r="A278" i="3"/>
  <c r="A280" i="3"/>
  <c r="A279" i="3"/>
  <c r="A281" i="3"/>
  <c r="A282" i="3"/>
  <c r="A283" i="3"/>
  <c r="A284" i="3"/>
  <c r="A285" i="3"/>
  <c r="A288" i="3"/>
  <c r="A286" i="3"/>
  <c r="A287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10" i="3"/>
  <c r="A312" i="3"/>
  <c r="A311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6" i="3"/>
  <c r="A327" i="3"/>
  <c r="A325" i="3"/>
  <c r="A328" i="3"/>
  <c r="A330" i="3"/>
  <c r="A329" i="3"/>
  <c r="A331" i="3"/>
  <c r="A332" i="3"/>
  <c r="A333" i="3"/>
  <c r="A334" i="3"/>
  <c r="A335" i="3"/>
  <c r="A340" i="3"/>
  <c r="A342" i="3"/>
  <c r="A341" i="3"/>
  <c r="A344" i="3"/>
  <c r="A345" i="3"/>
  <c r="A349" i="3"/>
  <c r="A351" i="3"/>
  <c r="A352" i="3"/>
  <c r="A353" i="3"/>
  <c r="A354" i="3"/>
  <c r="A357" i="3"/>
  <c r="A355" i="3"/>
  <c r="A358" i="3"/>
  <c r="A359" i="3"/>
  <c r="A360" i="3"/>
  <c r="A361" i="3"/>
  <c r="A362" i="3"/>
  <c r="A363" i="3"/>
  <c r="A364" i="3"/>
  <c r="A365" i="3"/>
  <c r="A366" i="3"/>
  <c r="A370" i="3"/>
  <c r="A374" i="3"/>
  <c r="A375" i="3"/>
  <c r="A367" i="3"/>
  <c r="A369" i="3"/>
  <c r="A371" i="3"/>
  <c r="A372" i="3"/>
  <c r="A373" i="3"/>
  <c r="A376" i="3"/>
  <c r="A377" i="3"/>
  <c r="A368" i="3"/>
  <c r="A378" i="3"/>
  <c r="A379" i="3"/>
  <c r="A380" i="3"/>
  <c r="A382" i="3"/>
  <c r="A385" i="3"/>
  <c r="A381" i="3"/>
  <c r="A384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9" i="3"/>
  <c r="A398" i="3"/>
  <c r="A401" i="3"/>
  <c r="A403" i="3"/>
  <c r="A402" i="3"/>
  <c r="A404" i="3"/>
  <c r="A405" i="3"/>
  <c r="A406" i="3"/>
  <c r="A407" i="3"/>
  <c r="A408" i="3"/>
  <c r="A409" i="3"/>
  <c r="A410" i="3"/>
  <c r="A411" i="3"/>
  <c r="A414" i="3"/>
  <c r="A412" i="3"/>
  <c r="A413" i="3"/>
  <c r="A415" i="3"/>
  <c r="A416" i="3"/>
  <c r="A417" i="3"/>
  <c r="A418" i="3"/>
  <c r="A419" i="3"/>
  <c r="A420" i="3"/>
  <c r="A421" i="3"/>
  <c r="A422" i="3"/>
  <c r="A423" i="3"/>
  <c r="A425" i="3"/>
  <c r="A426" i="3"/>
  <c r="A424" i="3"/>
  <c r="A428" i="3"/>
  <c r="A429" i="3"/>
  <c r="A430" i="3"/>
  <c r="A431" i="3"/>
  <c r="A432" i="3"/>
  <c r="A433" i="3"/>
  <c r="A434" i="3"/>
  <c r="A436" i="3"/>
  <c r="A438" i="3"/>
  <c r="A439" i="3"/>
  <c r="A437" i="3"/>
  <c r="A440" i="3"/>
  <c r="A441" i="3"/>
  <c r="A442" i="3"/>
  <c r="A443" i="3"/>
  <c r="A444" i="3"/>
  <c r="A447" i="3"/>
  <c r="A445" i="3"/>
  <c r="A448" i="3"/>
  <c r="A449" i="3"/>
  <c r="A452" i="3"/>
  <c r="A450" i="3"/>
  <c r="A453" i="3"/>
  <c r="A455" i="3"/>
  <c r="A456" i="3"/>
  <c r="A457" i="3"/>
  <c r="A459" i="3"/>
  <c r="A460" i="3"/>
  <c r="A458" i="3"/>
  <c r="A461" i="3"/>
  <c r="A462" i="3"/>
  <c r="A463" i="3"/>
  <c r="A464" i="3"/>
  <c r="A466" i="3"/>
  <c r="A465" i="3"/>
  <c r="A467" i="3"/>
  <c r="A468" i="3"/>
  <c r="A469" i="3"/>
  <c r="A470" i="3"/>
  <c r="A473" i="3"/>
  <c r="A471" i="3"/>
  <c r="A474" i="3"/>
  <c r="A472" i="3"/>
  <c r="A475" i="3"/>
  <c r="A476" i="3"/>
  <c r="A477" i="3"/>
  <c r="A478" i="3"/>
  <c r="A480" i="3"/>
  <c r="A481" i="3"/>
  <c r="A483" i="3"/>
  <c r="A484" i="3"/>
  <c r="A487" i="3"/>
  <c r="A485" i="3"/>
  <c r="A486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6" i="3"/>
  <c r="A505" i="3"/>
  <c r="A507" i="3"/>
  <c r="A508" i="3"/>
  <c r="A509" i="3"/>
  <c r="A510" i="3"/>
  <c r="A511" i="3"/>
  <c r="A512" i="3"/>
  <c r="A513" i="3"/>
  <c r="A514" i="3"/>
  <c r="A515" i="3"/>
  <c r="A517" i="3"/>
  <c r="A516" i="3"/>
  <c r="A518" i="3"/>
  <c r="A519" i="3"/>
  <c r="A520" i="3"/>
  <c r="A521" i="3"/>
  <c r="A522" i="3"/>
  <c r="A524" i="3"/>
  <c r="A525" i="3"/>
  <c r="A526" i="3"/>
  <c r="A523" i="3"/>
  <c r="A528" i="3"/>
  <c r="A529" i="3"/>
  <c r="A527" i="3"/>
  <c r="A532" i="3"/>
  <c r="A533" i="3"/>
  <c r="A534" i="3"/>
  <c r="A535" i="3"/>
  <c r="A536" i="3"/>
  <c r="A537" i="3"/>
  <c r="A538" i="3"/>
  <c r="A539" i="3"/>
  <c r="A540" i="3"/>
  <c r="A544" i="3"/>
  <c r="A545" i="3"/>
  <c r="A546" i="3"/>
  <c r="A547" i="3"/>
  <c r="A548" i="3"/>
  <c r="A549" i="3"/>
  <c r="A550" i="3"/>
  <c r="A552" i="3"/>
  <c r="A551" i="3"/>
  <c r="A553" i="3"/>
  <c r="A554" i="3"/>
  <c r="A556" i="3"/>
  <c r="A555" i="3"/>
  <c r="A557" i="3"/>
  <c r="A558" i="3"/>
  <c r="A559" i="3"/>
  <c r="A561" i="3"/>
  <c r="A562" i="3"/>
  <c r="A566" i="3"/>
  <c r="A567" i="3"/>
  <c r="A568" i="3"/>
  <c r="A571" i="3"/>
  <c r="A564" i="3"/>
  <c r="A565" i="3"/>
  <c r="A569" i="3"/>
  <c r="A560" i="3"/>
  <c r="A570" i="3"/>
  <c r="A574" i="3"/>
  <c r="A575" i="3"/>
  <c r="A576" i="3"/>
  <c r="A577" i="3"/>
  <c r="A581" i="3"/>
  <c r="A583" i="3"/>
  <c r="A587" i="3"/>
  <c r="A584" i="3"/>
  <c r="A579" i="3"/>
  <c r="A585" i="3"/>
  <c r="A586" i="3"/>
  <c r="A580" i="3"/>
  <c r="A578" i="3"/>
  <c r="A588" i="3"/>
  <c r="A590" i="3"/>
  <c r="A591" i="3"/>
  <c r="A592" i="3"/>
  <c r="A593" i="3"/>
  <c r="A594" i="3"/>
  <c r="A595" i="3"/>
  <c r="A596" i="3"/>
  <c r="A597" i="3"/>
  <c r="A602" i="3"/>
  <c r="A598" i="3"/>
  <c r="A599" i="3"/>
  <c r="A603" i="3"/>
  <c r="A601" i="3"/>
  <c r="A604" i="3"/>
  <c r="A607" i="3"/>
  <c r="A609" i="3"/>
  <c r="A608" i="3"/>
  <c r="A605" i="3"/>
  <c r="A606" i="3"/>
  <c r="A610" i="3"/>
  <c r="A613" i="3"/>
  <c r="A611" i="3"/>
  <c r="A614" i="3"/>
  <c r="A612" i="3"/>
  <c r="A615" i="3"/>
  <c r="A616" i="3"/>
  <c r="A617" i="3"/>
  <c r="A618" i="3"/>
  <c r="A622" i="3"/>
  <c r="A619" i="3"/>
  <c r="A621" i="3"/>
  <c r="A620" i="3"/>
  <c r="A623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218" i="3"/>
  <c r="A242" i="3"/>
  <c r="A7" i="3"/>
</calcChain>
</file>

<file path=xl/sharedStrings.xml><?xml version="1.0" encoding="utf-8"?>
<sst xmlns="http://schemas.openxmlformats.org/spreadsheetml/2006/main" count="4459" uniqueCount="1031">
  <si>
    <t>Lọ</t>
  </si>
  <si>
    <t>Mupirocin</t>
  </si>
  <si>
    <t>Chai</t>
  </si>
  <si>
    <t>Gói</t>
  </si>
  <si>
    <t>Viên</t>
  </si>
  <si>
    <t>250mg</t>
  </si>
  <si>
    <t>6mg</t>
  </si>
  <si>
    <t>10mg</t>
  </si>
  <si>
    <t>chai</t>
  </si>
  <si>
    <t>Rupatadine</t>
  </si>
  <si>
    <t>viên</t>
  </si>
  <si>
    <t>100mg</t>
  </si>
  <si>
    <t>50mg</t>
  </si>
  <si>
    <t>200mg</t>
  </si>
  <si>
    <t>Đơn vị tính</t>
  </si>
  <si>
    <t>BDG</t>
  </si>
  <si>
    <t>215,2 mg/ml/ 10ml</t>
  </si>
  <si>
    <t>Ống</t>
  </si>
  <si>
    <t>250 mg</t>
  </si>
  <si>
    <t>Uống</t>
  </si>
  <si>
    <t>Viên nang</t>
  </si>
  <si>
    <t>7 mg</t>
  </si>
  <si>
    <t>(19g/118ml +
7g/118ml) - 133ml</t>
  </si>
  <si>
    <t>Thụt trực tràng</t>
  </si>
  <si>
    <t>Silymarin</t>
  </si>
  <si>
    <t>140mg</t>
  </si>
  <si>
    <t>Pregabalin</t>
  </si>
  <si>
    <t>25mg</t>
  </si>
  <si>
    <t>Lansoprazol</t>
  </si>
  <si>
    <t>30mg</t>
  </si>
  <si>
    <t>0,88mg /0,88ml</t>
  </si>
  <si>
    <t>Nhỏ mắt</t>
  </si>
  <si>
    <t>160mg + 12,5mg</t>
  </si>
  <si>
    <t>500mg + 250mg</t>
  </si>
  <si>
    <t>20mg</t>
  </si>
  <si>
    <t xml:space="preserve">Uống </t>
  </si>
  <si>
    <t>Cao khô Devil's Claw</t>
  </si>
  <si>
    <t>300mg</t>
  </si>
  <si>
    <t>2mg</t>
  </si>
  <si>
    <t>4mg</t>
  </si>
  <si>
    <t>50mg+1000mg</t>
  </si>
  <si>
    <t>50mg+500mg</t>
  </si>
  <si>
    <t>50mg+850mg</t>
  </si>
  <si>
    <t>160mg + 25mg</t>
  </si>
  <si>
    <t>80mg + 12,5mg</t>
  </si>
  <si>
    <t>Valsartan</t>
  </si>
  <si>
    <t>160mg</t>
  </si>
  <si>
    <t>80mg</t>
  </si>
  <si>
    <t>10mg + 160mg</t>
  </si>
  <si>
    <t>5mg + 80mg</t>
  </si>
  <si>
    <t>10mg + 160mg + 12,5mg</t>
  </si>
  <si>
    <t>5mg + 160mg + 12,5mg</t>
  </si>
  <si>
    <t>Vildagliptin</t>
  </si>
  <si>
    <t>Metoprolol</t>
  </si>
  <si>
    <t>Rosuvastatin</t>
  </si>
  <si>
    <t>Dapagliflozin</t>
  </si>
  <si>
    <t>5mg</t>
  </si>
  <si>
    <t>Dapagliflozin; Metformin hydrochlorid</t>
  </si>
  <si>
    <t>10mg/1000mg</t>
  </si>
  <si>
    <t>Dapagliflozin ;Metformin hydrochlorid</t>
  </si>
  <si>
    <t>10mg/500mg</t>
  </si>
  <si>
    <t>Ticagrelor</t>
  </si>
  <si>
    <t>90mg</t>
  </si>
  <si>
    <t>60mg</t>
  </si>
  <si>
    <t>1mg</t>
  </si>
  <si>
    <t>Febuxostat</t>
  </si>
  <si>
    <t>Sulfasalazin</t>
  </si>
  <si>
    <t>500mg</t>
  </si>
  <si>
    <t>450mg; 50mg</t>
  </si>
  <si>
    <t>35mg</t>
  </si>
  <si>
    <t>Trimetazidin</t>
  </si>
  <si>
    <t>3,5mg + 2,5mg</t>
  </si>
  <si>
    <t>Amlodipin + indapamid</t>
  </si>
  <si>
    <t>5mg + 1,5mg</t>
  </si>
  <si>
    <t>7mg + 5mg</t>
  </si>
  <si>
    <t>5mg + 5mg</t>
  </si>
  <si>
    <t>5mg + 1,25mg + 5mg</t>
  </si>
  <si>
    <t>Diosmin + hesperidin</t>
  </si>
  <si>
    <t>900mg; 100mg</t>
  </si>
  <si>
    <t>5 mg; 1,25mg</t>
  </si>
  <si>
    <t>Ivabradin</t>
  </si>
  <si>
    <t>7,5 mg</t>
  </si>
  <si>
    <t>Fluticasone furoate + Umeclidinium + Vilanterol</t>
  </si>
  <si>
    <t>100mcg + 62,5mcg + 25mcg</t>
  </si>
  <si>
    <t>Dạng hít</t>
  </si>
  <si>
    <t>Thuốc hít định liều/phun mù định liều</t>
  </si>
  <si>
    <t>Hộp/ bình/lọ</t>
  </si>
  <si>
    <t>Amoxicilin+ Acid clavulanic</t>
  </si>
  <si>
    <t>500 mg + 125mg</t>
  </si>
  <si>
    <t>500mg + 62,5mg</t>
  </si>
  <si>
    <t>Salmeterol + fluticason propionat</t>
  </si>
  <si>
    <t>(25mcg + 250mcg)/liều x 120 liều</t>
  </si>
  <si>
    <t>(25mcg + 125mcg)/liều x 120 liều</t>
  </si>
  <si>
    <t>(25mcg + 50mcg)/liều x 120 liều</t>
  </si>
  <si>
    <t>(50mcg + 250mcg)/liều x 60 liều</t>
  </si>
  <si>
    <t>(50mcg + 500mcg)/liều x 60 liều</t>
  </si>
  <si>
    <t>40mg</t>
  </si>
  <si>
    <t>Budesonid</t>
  </si>
  <si>
    <t>1mg/2ml</t>
  </si>
  <si>
    <t>Hít</t>
  </si>
  <si>
    <t>Bình</t>
  </si>
  <si>
    <t>500mcg/2ml</t>
  </si>
  <si>
    <t>Budesonid, Glycopyrronium, Formoterol fumarat dihydrat</t>
  </si>
  <si>
    <t>24 mg</t>
  </si>
  <si>
    <t>200 mg</t>
  </si>
  <si>
    <t>145 mg</t>
  </si>
  <si>
    <t xml:space="preserve"> 500mg;  500mg; 300mg; 200mg</t>
  </si>
  <si>
    <t>Thymomodulin</t>
  </si>
  <si>
    <t>Ursodeoxycholic acid</t>
  </si>
  <si>
    <t>Phospholipid đậu nành</t>
  </si>
  <si>
    <t>450mg</t>
  </si>
  <si>
    <t>750mg</t>
  </si>
  <si>
    <t>2,5mg</t>
  </si>
  <si>
    <t>Bisoprolol fumarate, Amlodipine</t>
  </si>
  <si>
    <t>5mg/5mg</t>
  </si>
  <si>
    <t>1000mg</t>
  </si>
  <si>
    <t>850mg</t>
  </si>
  <si>
    <t>75mcg</t>
  </si>
  <si>
    <t>100mcg</t>
  </si>
  <si>
    <t>25mcg</t>
  </si>
  <si>
    <t>50mcg</t>
  </si>
  <si>
    <t>70mg/100ml</t>
  </si>
  <si>
    <t>25.000IU</t>
  </si>
  <si>
    <t>Dexibuprofen</t>
  </si>
  <si>
    <t>400mg</t>
  </si>
  <si>
    <t xml:space="preserve">Viên </t>
  </si>
  <si>
    <t>768,7 mg</t>
  </si>
  <si>
    <t>Levofloxacin</t>
  </si>
  <si>
    <t>3g</t>
  </si>
  <si>
    <t>150mg</t>
  </si>
  <si>
    <t>Viên đặt âm đạo</t>
  </si>
  <si>
    <t>Tiêm</t>
  </si>
  <si>
    <t>Dung dịch đậm đặc pha tiêm truyền</t>
  </si>
  <si>
    <t>ống</t>
  </si>
  <si>
    <t>1000mcg</t>
  </si>
  <si>
    <t>0,1mg</t>
  </si>
  <si>
    <t>3mg/3ml</t>
  </si>
  <si>
    <t>10mg + 10mg</t>
  </si>
  <si>
    <t>20mg + 10mg</t>
  </si>
  <si>
    <t>60 mg</t>
  </si>
  <si>
    <t>Bromhexin hydroclorid</t>
  </si>
  <si>
    <t>8mg/5ml; 50ml</t>
  </si>
  <si>
    <t>500mg + 30mg</t>
  </si>
  <si>
    <t>6 mg</t>
  </si>
  <si>
    <t>Phospholipid, Vitamin B1, Vitamin B2, Vitamin B6, Vitamin B12, Nicotinamide, Vitamin E</t>
  </si>
  <si>
    <t>300mg + 10mg + 6mg + 10mg + 10mcg + 30mg + 10mg</t>
  </si>
  <si>
    <t xml:space="preserve">1500mg </t>
  </si>
  <si>
    <t>Bột/cốm/hạt pha uống</t>
  </si>
  <si>
    <t xml:space="preserve">40mg </t>
  </si>
  <si>
    <t>125mg/5ml</t>
  </si>
  <si>
    <t>Moxifloxacin</t>
  </si>
  <si>
    <t>Tiêm truyền</t>
  </si>
  <si>
    <t>500 mg</t>
  </si>
  <si>
    <t>20 mg</t>
  </si>
  <si>
    <t>800mg</t>
  </si>
  <si>
    <t>gói</t>
  </si>
  <si>
    <t>60mg/10ml</t>
  </si>
  <si>
    <t>10mg/5ml</t>
  </si>
  <si>
    <t>120mg/120ml</t>
  </si>
  <si>
    <t>0,5mg/0,25ml</t>
  </si>
  <si>
    <t>Carbomer</t>
  </si>
  <si>
    <t>0,2%(2mg/g); 10g</t>
  </si>
  <si>
    <t>Thuốc tra mắt</t>
  </si>
  <si>
    <t>Tuýp</t>
  </si>
  <si>
    <t>Indomethacin</t>
  </si>
  <si>
    <t>0,1%; 5ml</t>
  </si>
  <si>
    <t>Thuốc nhỏ mắt</t>
  </si>
  <si>
    <t>Ginkgo biloba</t>
  </si>
  <si>
    <t>120mg</t>
  </si>
  <si>
    <t>1,5mg, 66,5mg/5ml ;</t>
  </si>
  <si>
    <t>Cao toàn phần không xà phòng hóa quả bơ, Cao toàn phần không xà phòng hóa dầu đậu nành.</t>
  </si>
  <si>
    <t>Desmopressin</t>
  </si>
  <si>
    <t>5g</t>
  </si>
  <si>
    <t>Túi</t>
  </si>
  <si>
    <t>Citicolin</t>
  </si>
  <si>
    <t>1g</t>
  </si>
  <si>
    <t>Hydrocortison</t>
  </si>
  <si>
    <t>200mg, 2mg/ml</t>
  </si>
  <si>
    <t>Khí dung</t>
  </si>
  <si>
    <t>Clarithromycin</t>
  </si>
  <si>
    <t>800 mg</t>
  </si>
  <si>
    <t>Cefdinir</t>
  </si>
  <si>
    <t>(250mg/5 ml)/ 50 ml</t>
  </si>
  <si>
    <t>lọ</t>
  </si>
  <si>
    <t>100 mg</t>
  </si>
  <si>
    <t>Tinidazol</t>
  </si>
  <si>
    <t>Etoricoxib</t>
  </si>
  <si>
    <t>90 mg</t>
  </si>
  <si>
    <t>Celecoxib</t>
  </si>
  <si>
    <t>Meloxicam</t>
  </si>
  <si>
    <t>Ketoprofen</t>
  </si>
  <si>
    <t>Azathioprin</t>
  </si>
  <si>
    <t>50 mg</t>
  </si>
  <si>
    <t xml:space="preserve">40 mg </t>
  </si>
  <si>
    <t>Allopurinol</t>
  </si>
  <si>
    <t>300 mg</t>
  </si>
  <si>
    <t>Trimebutin maleat + Dehydrocholic acid + Pancreatin + Bromelain + Simethicon</t>
  </si>
  <si>
    <t>100mg + 25mg + 150mg + 50mg + 300mg</t>
  </si>
  <si>
    <t>525mg/15ml; chai 60ml</t>
  </si>
  <si>
    <t>(800,4mg + 612mg + 80mg)/15g</t>
  </si>
  <si>
    <t>262,5mg</t>
  </si>
  <si>
    <t>Viên nhai</t>
  </si>
  <si>
    <t>Simethicon</t>
  </si>
  <si>
    <t>80mg/1,2ml</t>
  </si>
  <si>
    <t>Diosmectite</t>
  </si>
  <si>
    <t>300mg (100mg + 200mg)</t>
  </si>
  <si>
    <t>1500 mg</t>
  </si>
  <si>
    <t>Piracetam</t>
  </si>
  <si>
    <t>1200mg</t>
  </si>
  <si>
    <t>Flunarizin</t>
  </si>
  <si>
    <t>3.5 mg</t>
  </si>
  <si>
    <t>100mg/5ml x 60ml</t>
  </si>
  <si>
    <t>Hydrocotison</t>
  </si>
  <si>
    <t>16mg</t>
  </si>
  <si>
    <t>10 mg</t>
  </si>
  <si>
    <t>Deflazacort</t>
  </si>
  <si>
    <t>Paracetamol</t>
  </si>
  <si>
    <t>325 mg+ 37,5 mg</t>
  </si>
  <si>
    <t>L-leucin; L-isoleucin; L-Lysin HCl; L-Phenylalanin; L-threonin; L-valin; L-tryptophan; L-Histidin hydroclorid monohydrat; L-Methionin</t>
  </si>
  <si>
    <t>320,3mg; 203,9mg; 291mg; 320,3mg; 145,7mg; 233mg; 72,9mg; 216,2mg; 320,3mg</t>
  </si>
  <si>
    <t>67mg + 101mg + 68mg + 86mg + 59mg + 105mg + 53mg + 23mg + 38mg + 30mg</t>
  </si>
  <si>
    <t>75 mg</t>
  </si>
  <si>
    <t>333mg + 145 mg</t>
  </si>
  <si>
    <t>Levetiracetam</t>
  </si>
  <si>
    <t>120mg; 55mg; 2mcg; 8mcg</t>
  </si>
  <si>
    <t>Calci (dưới dạng calci lactat pentahydrat); Vitamin B1; Vitamin B2; Vitamin B6; Vitamin D3; Vitamin E; Vitamin PP; Vitamin B5; Lysin HCl</t>
  </si>
  <si>
    <t>(65 mg + 1,5 mg + 1,75 mg + 3,0 mg + 200 IU + 7,5 IU + 10 mg + 5 mg + 150 mg)/7,5ml</t>
  </si>
  <si>
    <t>700mg + 300mg</t>
  </si>
  <si>
    <t>Vitamin A, Vitamin D3, Vitamin B1, Vitamin B2, Vitamin B6, Sắt (Ferrous furamat), Magie (Magnesi oxide), Calci (Calci glycerophosphat)</t>
  </si>
  <si>
    <t>1000 IU; 400 IU; 2mg; 3mg; 1mg; 1,65mg; 6mg; 21,42mg</t>
  </si>
  <si>
    <t>Dung dịch/ hỗn dịch/ nhũ dịch uống</t>
  </si>
  <si>
    <t>15mg + 50mg + 90mg + 50mg + 25mg + 6mg</t>
  </si>
  <si>
    <t>(186mg + 936mg + 10mg)/10ml</t>
  </si>
  <si>
    <t>Sulpirid</t>
  </si>
  <si>
    <t>Olanzapin</t>
  </si>
  <si>
    <t>60mg/5ml x 60ml</t>
  </si>
  <si>
    <t>Desloratadin</t>
  </si>
  <si>
    <t>(7,5mg + 0,005mg)/5ml x 70ml</t>
  </si>
  <si>
    <t>Butamirat citrat</t>
  </si>
  <si>
    <t>(7,5mg/5ml)/ 200ml</t>
  </si>
  <si>
    <t>Hộp</t>
  </si>
  <si>
    <t>Cao khô rễ nần nghệ</t>
  </si>
  <si>
    <t>ĐY3</t>
  </si>
  <si>
    <t>0,5g</t>
  </si>
  <si>
    <t>Viên hoàn cứng</t>
  </si>
  <si>
    <t>Xịt mũi</t>
  </si>
  <si>
    <t>Nimodipin</t>
  </si>
  <si>
    <t>Rivaroxaban</t>
  </si>
  <si>
    <t>4200 đơn vị USP</t>
  </si>
  <si>
    <t>Clopidogrel</t>
  </si>
  <si>
    <t>81 mg</t>
  </si>
  <si>
    <t>600mg</t>
  </si>
  <si>
    <t>Ebastin</t>
  </si>
  <si>
    <t>Gelatin tannat</t>
  </si>
  <si>
    <t>Ivermectin</t>
  </si>
  <si>
    <t>10mg/ml</t>
  </si>
  <si>
    <t>Natamycin</t>
  </si>
  <si>
    <t>Nepafenac</t>
  </si>
  <si>
    <t>30mg, 30mg</t>
  </si>
  <si>
    <t>5mg/1ml</t>
  </si>
  <si>
    <t>Ofloxacin</t>
  </si>
  <si>
    <t>10,5mg/3,5g</t>
  </si>
  <si>
    <t>105mg/3,5g</t>
  </si>
  <si>
    <t>Tobramycin</t>
  </si>
  <si>
    <t>Xịt họng</t>
  </si>
  <si>
    <t>0,345mg/ 0,25mg</t>
  </si>
  <si>
    <t>0,9%; 10ml</t>
  </si>
  <si>
    <t>Tra mắt</t>
  </si>
  <si>
    <t>Natri hyaluronat</t>
  </si>
  <si>
    <t>Dùng ngoài</t>
  </si>
  <si>
    <t>0,2mg/ml</t>
  </si>
  <si>
    <t>250mg + 100mg + 20mg</t>
  </si>
  <si>
    <t>75mg</t>
  </si>
  <si>
    <t>Itraconazol</t>
  </si>
  <si>
    <t>4g/20ml</t>
  </si>
  <si>
    <t>2400mg</t>
  </si>
  <si>
    <t>Glutathion</t>
  </si>
  <si>
    <t>0,4mg</t>
  </si>
  <si>
    <t>(21,41g+7,89g)/133ml</t>
  </si>
  <si>
    <t>Vesicare</t>
  </si>
  <si>
    <t>600mg/ 7ml</t>
  </si>
  <si>
    <t>Cholin alfoscerat</t>
  </si>
  <si>
    <t>1500+ 500 UI</t>
  </si>
  <si>
    <t>Calci Carbonat + Vitamin D4</t>
  </si>
  <si>
    <t>Mỗi gói 4,8g chứa: L- Isoleucin 952mg; L- Leucin 1904mg; L- Valin 1144mg</t>
  </si>
  <si>
    <t>Ciprofloxacin</t>
  </si>
  <si>
    <t>Bột đông khô pha tiêm</t>
  </si>
  <si>
    <t>Sodium alginate; Calcium carbonate; Sodium bicarbonate</t>
  </si>
  <si>
    <t>500mg; 160mg; 267mg</t>
  </si>
  <si>
    <t>10g/15ml</t>
  </si>
  <si>
    <t>Racecadotril</t>
  </si>
  <si>
    <t>Rifaximin</t>
  </si>
  <si>
    <t>550mg</t>
  </si>
  <si>
    <t>Sorbitol 70%, Al(OH)3, Mg(OH)2, Nano Curcumin 10%, Sodium Saccharin, Na CMC, Natri benzoate</t>
  </si>
  <si>
    <t>5000mg, 450mg, 450mg, 50mg.</t>
  </si>
  <si>
    <t>400mg/10ml; 351,9mg/10ml; 50mg/10ml</t>
  </si>
  <si>
    <t>Dung dịch/hỗn dịch/nhũ dịch uống</t>
  </si>
  <si>
    <t xml:space="preserve"> 3g</t>
  </si>
  <si>
    <t>Bisoprolol</t>
  </si>
  <si>
    <t>Perindopril</t>
  </si>
  <si>
    <t>Esomeprazol</t>
  </si>
  <si>
    <t>Metformin</t>
  </si>
  <si>
    <t>Atorvastatin</t>
  </si>
  <si>
    <t>Rabeprazol</t>
  </si>
  <si>
    <t>Acenocoumarol</t>
  </si>
  <si>
    <t>Sacubitril + Valsartan</t>
  </si>
  <si>
    <t>15mg</t>
  </si>
  <si>
    <t>30mg/60ml</t>
  </si>
  <si>
    <t>600 mg</t>
  </si>
  <si>
    <t>Thuốc tiêm</t>
  </si>
  <si>
    <t>Cefixim</t>
  </si>
  <si>
    <t>Hydroxyurea</t>
  </si>
  <si>
    <t>50mg/5ml</t>
  </si>
  <si>
    <t>800mg/15ml; 30ml</t>
  </si>
  <si>
    <t>800mg/15ml, 60ml</t>
  </si>
  <si>
    <t>Dung dịch/ Hỗn dịch/ Nhũ dịch uống</t>
  </si>
  <si>
    <t>Ezetimibe</t>
  </si>
  <si>
    <t>167mg</t>
  </si>
  <si>
    <t>300mg/10ml</t>
  </si>
  <si>
    <t>600mg/20ml</t>
  </si>
  <si>
    <t xml:space="preserve">20mg </t>
  </si>
  <si>
    <t>(11.3% 217ml + 11.0% 639ml + 20.0% 184ml)/1040ml</t>
  </si>
  <si>
    <t>Calcium (dưới dạng Calcium carbonate 1250mg) + Colecalciferol (Vitamin D3)</t>
  </si>
  <si>
    <t>500mg + 250IU</t>
  </si>
  <si>
    <t>520mg/8ml</t>
  </si>
  <si>
    <t>Vitamin A; Vitamin D3; Vitamin B1; Vitamin B2; Vitamin B6; Vitamin B3; Vitamin B12; Lysin HCl; Calci; Sắt; Magnesi</t>
  </si>
  <si>
    <t>1000IU; 270IU; 2mg;  2mg; 2mg; 8mg; 3mcg; 30mg; 20mg; 1,5mg; 1mg</t>
  </si>
  <si>
    <t>Epalrestat</t>
  </si>
  <si>
    <t>Omega - 3- acid ethyl esters 90</t>
  </si>
  <si>
    <t>Almagate</t>
  </si>
  <si>
    <t>1g/ 7,5ml</t>
  </si>
  <si>
    <t>Levocarnitin</t>
  </si>
  <si>
    <t>1g/10ml</t>
  </si>
  <si>
    <t>500mg + 213mg + 325mg</t>
  </si>
  <si>
    <t>Vitamin A + Vitamin D3
+Vitamin B1 +Vitamin B2
+Vitamin B6+Vitamin B3+Vitamin B12+
Lysin HCL+Calci+Sắt+
Magnesi</t>
  </si>
  <si>
    <t>1000IU+270IU+2mg+2mg
+2mg+8mg +3mcg+30mg+20mg+1,5mg
+1mg</t>
  </si>
  <si>
    <t>Cyanocobanlamin</t>
  </si>
  <si>
    <t>nhỏ mắt</t>
  </si>
  <si>
    <t>17,5mg/ 5ml</t>
  </si>
  <si>
    <t>64g +5,7g+ 1,680g +1,460g +0,750g</t>
  </si>
  <si>
    <t>80mg/2ml</t>
  </si>
  <si>
    <t>Nhỏ mũi</t>
  </si>
  <si>
    <t>Thuốc xịt mũi</t>
  </si>
  <si>
    <t>(30mg/5ml)/ 90ml</t>
  </si>
  <si>
    <t>(8,67mg + 0,2mg + 0,23mg + 0,40mg + 1mcg + 1.00mg + 1,33mg + 0,67mg + 20,0mg)/ml x 7,5ml</t>
  </si>
  <si>
    <t xml:space="preserve">120mg </t>
  </si>
  <si>
    <t>325mg; 37.5mg</t>
  </si>
  <si>
    <t>Mecobalamin</t>
  </si>
  <si>
    <t>500mcg</t>
  </si>
  <si>
    <r>
      <rPr>
        <sz val="12"/>
        <color indexed="8"/>
        <rFont val="Times New Roman"/>
        <family val="1"/>
      </rPr>
      <t>10</t>
    </r>
    <r>
      <rPr>
        <vertAlign val="superscript"/>
        <sz val="12"/>
        <color indexed="8"/>
        <rFont val="Times New Roman"/>
        <family val="1"/>
      </rPr>
      <t>6</t>
    </r>
    <r>
      <rPr>
        <sz val="12"/>
        <color indexed="8"/>
        <rFont val="Times New Roman"/>
        <family val="1"/>
      </rPr>
      <t>-10</t>
    </r>
    <r>
      <rPr>
        <vertAlign val="superscript"/>
        <sz val="12"/>
        <color indexed="8"/>
        <rFont val="Times New Roman"/>
        <family val="1"/>
      </rPr>
      <t>7</t>
    </r>
    <r>
      <rPr>
        <sz val="12"/>
        <color indexed="8"/>
        <rFont val="Times New Roman"/>
        <family val="1"/>
      </rPr>
      <t xml:space="preserve"> CFU</t>
    </r>
  </si>
  <si>
    <r>
      <rPr>
        <sz val="12"/>
        <color indexed="8"/>
        <rFont val="Times New Roman"/>
        <family val="1"/>
      </rPr>
      <t>200mg</t>
    </r>
  </si>
  <si>
    <t>STT</t>
  </si>
  <si>
    <t>Tên hoạt chất/thành phần dược liệu</t>
  </si>
  <si>
    <t>Đường dùng</t>
  </si>
  <si>
    <t>Dạng bào chế</t>
  </si>
  <si>
    <t>4mg/ml x 5ml</t>
  </si>
  <si>
    <t>(21,4g ; 9,4g)/118ml x 133ml</t>
  </si>
  <si>
    <t>Acetylsalicylic acid (DL-lysin-acetylsalicylat)</t>
  </si>
  <si>
    <t>25mg+25mg+25mg</t>
  </si>
  <si>
    <t>(7,5mg/5ml ; 0,005mg/5ml) X 90ml</t>
  </si>
  <si>
    <t>500mg, 500mg</t>
  </si>
  <si>
    <t>Uống</t>
  </si>
  <si>
    <t>Ampicilin + sulbactam</t>
  </si>
  <si>
    <t>Bacillus subtilis</t>
  </si>
  <si>
    <t>Beta-glycyrrhetinic acid + Dequalinium clorid + Hydrocortison acetat + Lidocain hydroclorid + Tyrothricin</t>
  </si>
  <si>
    <t>(0,6mg + 1mg + 0,6mg + 1mg + 4mg)/ml x 10ml</t>
  </si>
  <si>
    <t>Bismuth</t>
  </si>
  <si>
    <t>Calci ascorbat khan (dưới dạng Calci ascorbat); Lysin hydroclorid; Acid ascorbic (dưới dạng Lysin ascorbat)</t>
  </si>
  <si>
    <t>(250mg + 141,7mg + 136,6mg)/5ml x 5ml</t>
  </si>
  <si>
    <t>Cao khô Crataegus + Cao lá melissa + Cao lá bạch quả + Dầu tỏi</t>
  </si>
  <si>
    <t>50mg, 10mg, 5mg, 150 mg</t>
  </si>
  <si>
    <t>Cao Pygenum africanum</t>
  </si>
  <si>
    <t>Ceftibuten</t>
  </si>
  <si>
    <t xml:space="preserve">gói </t>
  </si>
  <si>
    <t>8400 đơn vị USP</t>
  </si>
  <si>
    <t>Diosmin</t>
  </si>
  <si>
    <t>Fluconazol</t>
  </si>
  <si>
    <t>Thuốc tiêm đông khô</t>
  </si>
  <si>
    <t>Glucosamin</t>
  </si>
  <si>
    <t>750 mg</t>
  </si>
  <si>
    <t>250mg + 200mg</t>
  </si>
  <si>
    <t xml:space="preserve">10 mũ 8 CFU </t>
  </si>
  <si>
    <t>Ibuprofen</t>
  </si>
  <si>
    <t>20mg/ml x 100ml</t>
  </si>
  <si>
    <t>25mg/10ml</t>
  </si>
  <si>
    <t>Levocetirizin</t>
  </si>
  <si>
    <t>5mg/10ml</t>
  </si>
  <si>
    <t>Lysin hydrochlorid +
Thiamin hydrochlorid+
Riboflavin Natri phosphat+
Pyridoxin hydrochlorid +
Cholecalciferol +
D,L-α- Tocopheryl acetat+ 
Niacinamid+
Dexapanthenol+
Calci (dưới dạng Calcilactat pentahydrate)</t>
  </si>
  <si>
    <t>300 mg+
3mg+
3.5mg+
6mg+
400IU+
15mg+
20mg+
10 mg+
130 mg/15ml x 7,5ml</t>
  </si>
  <si>
    <t>500mg + 100mg + 56000IU</t>
  </si>
  <si>
    <t xml:space="preserve"> Viên đặt âm đạo</t>
  </si>
  <si>
    <t>Metronidazole + Chloramphenicol + Nystatin + Dexamethasone acetate</t>
  </si>
  <si>
    <t>225mg + 100mg +  75mg +  0,5mg</t>
  </si>
  <si>
    <t>Đặt âm đạo</t>
  </si>
  <si>
    <t>3g/100ml x 100ml</t>
  </si>
  <si>
    <t>(500mg + 10mg + 10mg + 50mcg)/5ml</t>
  </si>
  <si>
    <t>500mg/5ml</t>
  </si>
  <si>
    <t>27mg/10ml</t>
  </si>
  <si>
    <t>Thuốc dùng ngoài</t>
  </si>
  <si>
    <t>Naproxen</t>
  </si>
  <si>
    <t>Viên sủi</t>
  </si>
  <si>
    <t>Olmesartan medoxomil + hydrochlorothiazid</t>
  </si>
  <si>
    <t>40mg; 12,5mg</t>
  </si>
  <si>
    <t>Omeprazol + Natri bicarbonat</t>
  </si>
  <si>
    <t>20mg + 1680 mg</t>
  </si>
  <si>
    <t>40mg + 
1680mg</t>
  </si>
  <si>
    <t>Ornidazol</t>
  </si>
  <si>
    <t>Oxethazain + nhôm hydroxyd + Magnesium hydroxid</t>
  </si>
  <si>
    <t>20mg + 582mg + 196mg</t>
  </si>
  <si>
    <t>Pantoprazol</t>
  </si>
  <si>
    <t>Piroxicam</t>
  </si>
  <si>
    <t>Prednisolon</t>
  </si>
  <si>
    <t>5mg/5ml</t>
  </si>
  <si>
    <t>Terbinafin (hydroclorid)</t>
  </si>
  <si>
    <t>0,30g/30ml</t>
  </si>
  <si>
    <t>Terbutalin</t>
  </si>
  <si>
    <t>Tiropramid hydroclorid</t>
  </si>
  <si>
    <t>Tofisopam</t>
  </si>
  <si>
    <t>Vitamin b1, b6</t>
  </si>
  <si>
    <t>250mg, 35mg</t>
  </si>
  <si>
    <t>Vitamin b1,b2,b3,b6, canxi</t>
  </si>
  <si>
    <t>15mg,15mg,50mg,10mg,25mg</t>
  </si>
  <si>
    <t>Cefaclor</t>
  </si>
  <si>
    <t>Ambroxol</t>
  </si>
  <si>
    <t>Salbutamol Sulfat</t>
  </si>
  <si>
    <t>Metronidazol</t>
  </si>
  <si>
    <t>Aciclovir</t>
  </si>
  <si>
    <t>Butamirate citrate</t>
  </si>
  <si>
    <t>100mg/5ml</t>
  </si>
  <si>
    <t>2,5mg/5ml</t>
  </si>
  <si>
    <t>875mg, 125mg</t>
  </si>
  <si>
    <t>250mg;31,25mg</t>
  </si>
  <si>
    <t>2 x 10 mũ 9 CFU/5ml</t>
  </si>
  <si>
    <t>15mg/5ml</t>
  </si>
  <si>
    <t>Đường hô hấp</t>
  </si>
  <si>
    <t>1mg/5ml</t>
  </si>
  <si>
    <t>200mg/5ml</t>
  </si>
  <si>
    <t>7,5/5ml x 100ml</t>
  </si>
  <si>
    <t>Triclabendazol</t>
  </si>
  <si>
    <t>Albendazol</t>
  </si>
  <si>
    <t>Aescin</t>
  </si>
  <si>
    <t>Viên bao tan ở ruột</t>
  </si>
  <si>
    <t>1,16g/100g</t>
  </si>
  <si>
    <t>Tuýp</t>
  </si>
  <si>
    <t>75mg/3ml</t>
  </si>
  <si>
    <t>Etodolac</t>
  </si>
  <si>
    <t>100mg/5ml x 100ml</t>
  </si>
  <si>
    <t>Đặt hậu môn</t>
  </si>
  <si>
    <t>160mg/10ml</t>
  </si>
  <si>
    <t>250 mg/10ml</t>
  </si>
  <si>
    <t xml:space="preserve">20mg  </t>
  </si>
  <si>
    <t>1500mg</t>
  </si>
  <si>
    <t>70mg; 2800IU</t>
  </si>
  <si>
    <t>Alpha chymotrypsin</t>
  </si>
  <si>
    <t xml:space="preserve">	Viên</t>
  </si>
  <si>
    <t xml:space="preserve"> Viên</t>
  </si>
  <si>
    <t>Risedronat</t>
  </si>
  <si>
    <t>0,5mg/ml x 100ml</t>
  </si>
  <si>
    <t>Viên hòa tan nhanh</t>
  </si>
  <si>
    <t xml:space="preserve">	180mg</t>
  </si>
  <si>
    <t>Ketotifen</t>
  </si>
  <si>
    <t>900mg</t>
  </si>
  <si>
    <t>Amoxicilin</t>
  </si>
  <si>
    <t>1</t>
  </si>
  <si>
    <t>(80mg+11.4mg/ml); 140ml</t>
  </si>
  <si>
    <t>875mg + 125mg</t>
  </si>
  <si>
    <t>Hộp/Chai/Bình/Lọ</t>
  </si>
  <si>
    <t>(57mg + 400mg)/5ml x 70ml</t>
  </si>
  <si>
    <t>42,9mg +600mg</t>
  </si>
  <si>
    <t>Cefpodoxim</t>
  </si>
  <si>
    <t xml:space="preserve">	Viên nang</t>
  </si>
  <si>
    <t>Cefuroxim</t>
  </si>
  <si>
    <t>Dexamethason+Neomycin sulfat+Polymyxin B sulfat</t>
  </si>
  <si>
    <t>1%/15g</t>
  </si>
  <si>
    <t>Metronidazole; Chloramphenicol; Nystatin</t>
  </si>
  <si>
    <t>225mg; 100mg; 75mg</t>
  </si>
  <si>
    <t>5mg/ml; 0,4ml</t>
  </si>
  <si>
    <t>400mg/200ml</t>
  </si>
  <si>
    <t xml:space="preserve">200mg </t>
  </si>
  <si>
    <t>0,3 g/15ml</t>
  </si>
  <si>
    <t>10mg/g, 30 gam</t>
  </si>
  <si>
    <t>Dutasterid</t>
  </si>
  <si>
    <t>0,5mg</t>
  </si>
  <si>
    <t>0.4 mg</t>
  </si>
  <si>
    <t>Viên giải phóng có kiểm soát</t>
  </si>
  <si>
    <t>Pramipexol</t>
  </si>
  <si>
    <t>0,52mg</t>
  </si>
  <si>
    <t>50mg; 500mcg</t>
  </si>
  <si>
    <t xml:space="preserve">Ống </t>
  </si>
  <si>
    <t>50mg sắt + 0,35mg acid folic</t>
  </si>
  <si>
    <t>Tranexamic acid</t>
  </si>
  <si>
    <t>Telmisartan</t>
  </si>
  <si>
    <t>40mg + 12,5mg</t>
  </si>
  <si>
    <t>Fusidic acid</t>
  </si>
  <si>
    <t>100mg/5g</t>
  </si>
  <si>
    <t>20mg/g + 10mg/g</t>
  </si>
  <si>
    <t>Fusidic acid + hydrocortison</t>
  </si>
  <si>
    <t>2% + 1%, 15gam</t>
  </si>
  <si>
    <t>Momenason furoat</t>
  </si>
  <si>
    <t>6mg/14,4ml (tương đương 50mcg/liều xịt)</t>
  </si>
  <si>
    <t>Salicylic acid + Betamethason</t>
  </si>
  <si>
    <t>30mg/g + 0,5mg/g; 30gam</t>
  </si>
  <si>
    <t>Furosemid</t>
  </si>
  <si>
    <t>Spironolacton</t>
  </si>
  <si>
    <t>262mg</t>
  </si>
  <si>
    <t>400mg+ 400mg+ 40mg</t>
  </si>
  <si>
    <t xml:space="preserve"> Viên bao tan ở ruột</t>
  </si>
  <si>
    <t>Metoclopramid</t>
  </si>
  <si>
    <t>10mg/2ml</t>
  </si>
  <si>
    <t>Ondansetron</t>
  </si>
  <si>
    <t>4 mg</t>
  </si>
  <si>
    <t>Lactulose</t>
  </si>
  <si>
    <t>670mg/ml;15ml</t>
  </si>
  <si>
    <t>(21,41g +7,89g)/ 133ml</t>
  </si>
  <si>
    <t>Kẽm gluconat</t>
  </si>
  <si>
    <t>8mg/5ml</t>
  </si>
  <si>
    <t>L-Ornithin - L- aspartat</t>
  </si>
  <si>
    <t>50mg/ml x 5ml</t>
  </si>
  <si>
    <t>50mg/ml x 10ml</t>
  </si>
  <si>
    <t>2mg, 0,25mg/5ml</t>
  </si>
  <si>
    <t>Triamcinolon acetonid</t>
  </si>
  <si>
    <t>Progesteron</t>
  </si>
  <si>
    <t>10mg/g x 80g</t>
  </si>
  <si>
    <t>Repaglinid</t>
  </si>
  <si>
    <t>Brinzolamid + timolol</t>
  </si>
  <si>
    <t>10mg/ml + 5mg/ml</t>
  </si>
  <si>
    <t>Moxifloxacin + dexamethason</t>
  </si>
  <si>
    <t>5mg/ml + 1mg/ml; 0,4ml</t>
  </si>
  <si>
    <t>Natri clorid</t>
  </si>
  <si>
    <t>Travoprost</t>
  </si>
  <si>
    <t>Fluticason furoat</t>
  </si>
  <si>
    <t>27,5 mcg/ liều xịt; 30 liều</t>
  </si>
  <si>
    <t>27,5 mcg/ liều xịt; 60 liều</t>
  </si>
  <si>
    <t>27,5 mcg/ liều xịt; 120 liều</t>
  </si>
  <si>
    <t>Fluticason propionat</t>
  </si>
  <si>
    <t>125mcg/ liều xịt; 120 liều</t>
  </si>
  <si>
    <t>0,05% ( w/w ); 60 liều xịt</t>
  </si>
  <si>
    <t>Risperidon</t>
  </si>
  <si>
    <t>2 mg</t>
  </si>
  <si>
    <t>Mirtazapin</t>
  </si>
  <si>
    <t>Venlafaxin</t>
  </si>
  <si>
    <t>Panax notoginseng saponins</t>
  </si>
  <si>
    <t xml:space="preserve">Chai </t>
  </si>
  <si>
    <t>1500mcg</t>
  </si>
  <si>
    <t>Pentoxifylin</t>
  </si>
  <si>
    <t>0,5mg/ 2ml</t>
  </si>
  <si>
    <t>Natri montelukast</t>
  </si>
  <si>
    <t>Salbutamol sulfat</t>
  </si>
  <si>
    <t>Dung dịch/hỗn dịch khí dung</t>
  </si>
  <si>
    <t>100µg (mcg)</t>
  </si>
  <si>
    <t xml:space="preserve"> 0,9g/ 150 ml</t>
  </si>
  <si>
    <t>N-acetylcystein</t>
  </si>
  <si>
    <t>200mg/10ml</t>
  </si>
  <si>
    <t>(11,3% 400ml + 11% 1180ml + 20% 340ml)/1920ml</t>
  </si>
  <si>
    <t>(11,3% 80ml + 11% 236ml + 20% 68ml)/384ml</t>
  </si>
  <si>
    <t>650mg/10ml</t>
  </si>
  <si>
    <t>200mg+ 86,7mg+ 133,3mg+ 2mg+ 4mg+ 2,3mg+ 13,3mg+ 10mg</t>
  </si>
  <si>
    <t>Vitamin A + Vitamin D3+Vitamin B1 +Vitamin B2+Vitamin B6+Vitamin B3+Vitamin B12+Lysin HCL+Calci+Sắt+Magnesi</t>
  </si>
  <si>
    <t>1000IU+270IU+2mg+2mg+2mg+8mg +3mcg+30mg+20mg+1,5mg+1mg</t>
  </si>
  <si>
    <t>Vitamin A+Vitamin D3+Vitamin E+Vitamin C+ Vitamin B1+Vitamin B2+ Vitamin B6+L-Lysin HCL+Calci glycerophosphat</t>
  </si>
  <si>
    <t>(1000IU+100IU+10mg+12mg+3mg+3mg+2mg+200mg+210mg)/10ml</t>
  </si>
  <si>
    <t>Thiamin Nitrat+Pyridoxin hydocloryd+Cyanocobalamin</t>
  </si>
  <si>
    <t>250mg+250mg+1000mcg</t>
  </si>
  <si>
    <t>100mg/5ml, 10mg/5ml</t>
  </si>
  <si>
    <t>Acrivastin</t>
  </si>
  <si>
    <t>8mg</t>
  </si>
  <si>
    <t>Amoxicillin + Sulbactam</t>
  </si>
  <si>
    <t>500mg; 125mg</t>
  </si>
  <si>
    <t>2000mg/10ml</t>
  </si>
  <si>
    <t>Azintamide; Pancreatin; Cellulase 4000; Simethicon</t>
  </si>
  <si>
    <t>75mg + 100mg + 10mg + 50mg</t>
  </si>
  <si>
    <t>Bột chiết bèo hoa dâu</t>
  </si>
  <si>
    <t>Brinzolamid + Brimonidin tartrat</t>
  </si>
  <si>
    <t>10mg/ml+2mg/ml</t>
  </si>
  <si>
    <t>120mg + 55mg + 2mcg + 8mcg</t>
  </si>
  <si>
    <t>Calci glucoheptonat + Calci gluconat</t>
  </si>
  <si>
    <t>500mg+350mg</t>
  </si>
  <si>
    <t>Calci pantothenat; Fursultiamin; Natri chondroitin sulfat; Nicotinamid; Pyridoxin HCl; Riboflavin</t>
  </si>
  <si>
    <t>15mg+ 50mg+ 90mg+ 50mg+ 25mg+ 6mg</t>
  </si>
  <si>
    <t xml:space="preserve">1100mg; 100mg; 50mg </t>
  </si>
  <si>
    <t>Cao khô Cardus marianus</t>
  </si>
  <si>
    <t>Cao khô Carduus marianus + Cao Diệp hạ châu + Cao khô ngũ vị tử + Cao khô Nhân trần + Curcuminoids</t>
  </si>
  <si>
    <t xml:space="preserve"> 140 mg+ 200 mg+ 25 mg+ 50,0mg+ 25 mg</t>
  </si>
  <si>
    <t>26mg</t>
  </si>
  <si>
    <t>Cefditoren</t>
  </si>
  <si>
    <t>Cefprozil</t>
  </si>
  <si>
    <t>125mg</t>
  </si>
  <si>
    <t>250mg/5ml</t>
  </si>
  <si>
    <t>1%, 100ml</t>
  </si>
  <si>
    <t>500mg; 500mg; 20mg</t>
  </si>
  <si>
    <t>Kít</t>
  </si>
  <si>
    <t xml:space="preserve">Dapoxetin
</t>
  </si>
  <si>
    <t>30 mg</t>
  </si>
  <si>
    <t>0,5mg + 0,4mg</t>
  </si>
  <si>
    <t>Erdosteine</t>
  </si>
  <si>
    <t>80 mg</t>
  </si>
  <si>
    <t>750mg+250mg</t>
  </si>
  <si>
    <t>Glucosamine + Chondroitin sulphate + Cao đặc củ và rễ cây Gừng + Cao đặc vỏ thân cây Hoàng bá</t>
  </si>
  <si>
    <t>295mg + 10mg + 40mg + 10mg</t>
  </si>
  <si>
    <t>Glycyrrhizin + Glycin + L-cystein hydrochlorid</t>
  </si>
  <si>
    <t>(20 mg + 200mg + 10mg)/10ml</t>
  </si>
  <si>
    <t>Levodropropizin</t>
  </si>
  <si>
    <t>L-Isoleucin; L-leucin; L-valin</t>
  </si>
  <si>
    <t>952mg + 1904mg + 1144mg</t>
  </si>
  <si>
    <t>Mangiferin</t>
  </si>
  <si>
    <t>1000mg/10ml</t>
  </si>
  <si>
    <t>Natri alginat, Natri bicarbonat, Calci carbonat</t>
  </si>
  <si>
    <t>Tadalafil</t>
  </si>
  <si>
    <t>Tiemonium methylsulfat</t>
  </si>
  <si>
    <t>Ubidecarenon (Coenzym Q10)</t>
  </si>
  <si>
    <t>Umeclidinium + Vilanterol</t>
  </si>
  <si>
    <t>62,5mcg + 25mcg</t>
  </si>
  <si>
    <t xml:space="preserve">Vardenafil
</t>
  </si>
  <si>
    <t>20mg +40mg</t>
  </si>
  <si>
    <t>Vitamin B1; Vitamin B2; Vitamin B5; Vitamin B6; Vitamin B8; Vitamin B12; Vitamin C; Vitamin PP; Calci carbonat; Magnesi carbonat</t>
  </si>
  <si>
    <t>15 mg; 15 mg; 23 mg; 10 mg; 0,15 mg; 0,01 mg; 1000 mg; 50 mg; 250,25 mg; 350 mg</t>
  </si>
  <si>
    <t>Voriconazol</t>
  </si>
  <si>
    <t>Arginin hydroclorid</t>
  </si>
  <si>
    <t>Calci (dưới dạng Hydroxyapatite microcrystalline) + Phospho (dưới dạng Hydroxyapatite microcrystalline) + Vitamin D3 (dưới dạng Dry Vitamin D3 type 100 CWS) + Vitamin K1 (dưới dạng Dry vitamin K1 5% SD)</t>
  </si>
  <si>
    <t>Calci pantothenat + Fursultiamin + Natri chondroitin sulfat + Nicotinamid + Pyridoxin HCl + Riboflavin</t>
  </si>
  <si>
    <t>Calcium glucoheptonate + Calcium gluconate</t>
  </si>
  <si>
    <t>Calciumglucoheptonat; Acid ascorbic; Nicotinamid</t>
  </si>
  <si>
    <t>Clarithromycin + Tinidazol + Esomeprazol</t>
  </si>
  <si>
    <t>Dexclorpheniramin maleat; Betamethason</t>
  </si>
  <si>
    <t>Dexlansoprazol</t>
  </si>
  <si>
    <t>Diltiazem</t>
  </si>
  <si>
    <t>Gabapentin</t>
  </si>
  <si>
    <t>Griseofulvin</t>
  </si>
  <si>
    <t>Losartan</t>
  </si>
  <si>
    <t>Lyophilized eschrichia coli bacterial lysate</t>
  </si>
  <si>
    <t>Magnesi lactat dihydrat + Magnesi pidolat + Pyridoxin hydroclorid</t>
  </si>
  <si>
    <t>Mesalazin</t>
  </si>
  <si>
    <t>Monobasic natri phosphat +
Dibasic natri phosphat</t>
  </si>
  <si>
    <t>Nhôm oxid hydrat hóa; Magnesi hydroxyd; Nhôm Phosphat hydrat hóa; Gôm Guar</t>
  </si>
  <si>
    <t>Nicergolin</t>
  </si>
  <si>
    <t>Oseltamivir</t>
  </si>
  <si>
    <t>Terbutalin sulfat; Guaifenesin</t>
  </si>
  <si>
    <t>Vincamine + Rutin</t>
  </si>
  <si>
    <t>Acetylcystein</t>
  </si>
  <si>
    <t>2g+0,5g</t>
  </si>
  <si>
    <t>Ceftazidim + avibactam</t>
  </si>
  <si>
    <t>Acid (RS)-3-methyl-2-oxovaleric(α-ketoanalogue to DL-isoleucin), muối calci 67,0 mg; Acid 4-methyl-2-oxovaleric (α-ketoanalogue to leucin), muối calci 101,0 mg; Acid 2-oxo-3-phenylpropionic (α-ketoanalogue to phenylalanin), muối calci 68,0 mg; Acid 3-methyl-2-oxobutyric (α-ketoanalogue to valin), muối calci 86,0 mg; Acid (RS)-2-hydroxy-4-methylthio-butyric (α-hydroxyanalogue to DL-methionin), muối calci 59,0 mg; L-lysin acetat 105,0 mg (tương đương với 75 mg L-lysin); L-threonin 53,0 mg; L-tryptophan 23,0 mg; L-histidin 38,0 mg; L-tyrosin 30,0 mg. Tổng lượng nitơ trong mỗi viên 36mg.</t>
  </si>
  <si>
    <t>Nhỏ tai</t>
  </si>
  <si>
    <t>Entecavir</t>
  </si>
  <si>
    <t>500mcg/ml + 250mcg/ml, 20ml</t>
  </si>
  <si>
    <t>5.000mg</t>
  </si>
  <si>
    <t>Gentamicin</t>
  </si>
  <si>
    <t>Phần chiết lipid-sterol của cây Serenoa repens</t>
  </si>
  <si>
    <t>Nồng độ, hàm lượng</t>
  </si>
  <si>
    <t>Edoxaban</t>
  </si>
  <si>
    <t xml:space="preserve">Edoxaban </t>
  </si>
  <si>
    <t xml:space="preserve">Viên nang </t>
  </si>
  <si>
    <t>Thuốc đặt hậu môn/ trực tràng</t>
  </si>
  <si>
    <t>0,25g</t>
  </si>
  <si>
    <t>Metronidazol; Clotrimazol; 
Neomycin</t>
  </si>
  <si>
    <t>Bột/cốm/hạt pha uống</t>
  </si>
  <si>
    <t>Acetyl leucin</t>
  </si>
  <si>
    <t>Alendronat natri + cholecalciferol (Vitamin D3)</t>
  </si>
  <si>
    <t>Acid amin + glucose + lipid (*)</t>
  </si>
  <si>
    <t>Acid ascorbic; Kẽm nguyên tố</t>
  </si>
  <si>
    <t>Acid glycyrrhizic; DL-Methionine; Glycin</t>
  </si>
  <si>
    <t>Acid Ibandronic</t>
  </si>
  <si>
    <t>Acid thioctic (Meglumin thioctat)</t>
  </si>
  <si>
    <t>Alendronat</t>
  </si>
  <si>
    <t>Alfuzosin</t>
  </si>
  <si>
    <t>Ambroxol; Clenbuterol</t>
  </si>
  <si>
    <t>Amiodaron hydroclorid</t>
  </si>
  <si>
    <t>Amlodipin + valsartan + hydrochlorothiazid</t>
  </si>
  <si>
    <t>Amlodipin + indapamid + perindopril</t>
  </si>
  <si>
    <t>Amlodipin + valsartan</t>
  </si>
  <si>
    <t>Amoxicilin + acid clavulanic</t>
  </si>
  <si>
    <t>Amoxicilin + sulbactam</t>
  </si>
  <si>
    <t>Amphotericin B*</t>
  </si>
  <si>
    <t>Cilnidipin</t>
  </si>
  <si>
    <t>Azithromycin</t>
  </si>
  <si>
    <t>Beclometason (dipropionat)</t>
  </si>
  <si>
    <t>Xịt mũi, xịt họng</t>
  </si>
  <si>
    <t>Betahistin</t>
  </si>
  <si>
    <t>Bilastine</t>
  </si>
  <si>
    <t>Vitamin H</t>
  </si>
  <si>
    <t>Brinzolamid</t>
  </si>
  <si>
    <t>Bromelain</t>
  </si>
  <si>
    <t>Budesonid + formoterol</t>
  </si>
  <si>
    <t>Calci gluconat; Calci lactat pentahydrat</t>
  </si>
  <si>
    <t>Calci glycerophosphat + magnesi gluconat</t>
  </si>
  <si>
    <t>Calci lactat</t>
  </si>
  <si>
    <t>Polystyren</t>
  </si>
  <si>
    <t>Calci carbonat + vitamin D3</t>
  </si>
  <si>
    <t>Calci carbonat</t>
  </si>
  <si>
    <t>Carbamazepin</t>
  </si>
  <si>
    <t>Caspofungin*</t>
  </si>
  <si>
    <t>Vitamin D3</t>
  </si>
  <si>
    <t>Ciclopiroxolamin</t>
  </si>
  <si>
    <t>Acetylsalicylic acid + clopidogrel</t>
  </si>
  <si>
    <t>100mg +75mg</t>
  </si>
  <si>
    <t>Clozapin</t>
  </si>
  <si>
    <t>Colchicin</t>
  </si>
  <si>
    <t>Vitamin B12 (cyanocobalamin, hydroxocobalamin)</t>
  </si>
  <si>
    <t>Diclofenac</t>
  </si>
  <si>
    <t>Diosmectit</t>
  </si>
  <si>
    <t>Domperidon</t>
  </si>
  <si>
    <t>Donepezil</t>
  </si>
  <si>
    <t>Econazol</t>
  </si>
  <si>
    <t>Eperison</t>
  </si>
  <si>
    <t>Ertapenem*</t>
  </si>
  <si>
    <t>Fenofibrat</t>
  </si>
  <si>
    <t>Fenoterol + ipratropium</t>
  </si>
  <si>
    <t>Sắt sulfat + acid folic</t>
  </si>
  <si>
    <t>Fexofenadin</t>
  </si>
  <si>
    <t>FluoromethoIon</t>
  </si>
  <si>
    <t>Flurbiprofen natri</t>
  </si>
  <si>
    <t>Fluvoxamin</t>
  </si>
  <si>
    <t>Fosfomycin*</t>
  </si>
  <si>
    <t>Fructose 1,6 diphosphat</t>
  </si>
  <si>
    <t>Gliclazid</t>
  </si>
  <si>
    <t>Glucosamin + Chondroitin</t>
  </si>
  <si>
    <t>Hydroxy cloroquin</t>
  </si>
  <si>
    <t>Hydroxypropylmethylcellulose</t>
  </si>
  <si>
    <t>Pilocarpin</t>
  </si>
  <si>
    <t>2% 10ml</t>
  </si>
  <si>
    <t>Itoprid</t>
  </si>
  <si>
    <t>Kali clorid</t>
  </si>
  <si>
    <t>Kali iodid + natri iodid</t>
  </si>
  <si>
    <t>Kẽm sulfat</t>
  </si>
  <si>
    <t>Acid amin</t>
  </si>
  <si>
    <t>L – Arginine; Thiamine; Pyridoxine</t>
  </si>
  <si>
    <t>Leflunomid</t>
  </si>
  <si>
    <t>Levothyroxin (muối natri)</t>
  </si>
  <si>
    <t>Loperamid</t>
  </si>
  <si>
    <t>Magnesi hydroxyd + nhôm hydroxyd + simethicon</t>
  </si>
  <si>
    <t>Macrogol; Natri sulfat; Natri bicarbonat; Natri clorid; Kali clorid</t>
  </si>
  <si>
    <t>Meropenem*</t>
  </si>
  <si>
    <t>Glibenclamid + metformin</t>
  </si>
  <si>
    <t>2,5mg/500mg</t>
  </si>
  <si>
    <t>5mg/500mg</t>
  </si>
  <si>
    <t>Methyl prednisolon</t>
  </si>
  <si>
    <t>Miconazol</t>
  </si>
  <si>
    <t>Sắt protein succinylat</t>
  </si>
  <si>
    <t>Natri dihydrogen phosphat monohydrat; Dinatri hydrogen phosphat heptahydrat</t>
  </si>
  <si>
    <t>(250mg+141,7mg+136,6mg)/5ml</t>
  </si>
  <si>
    <t>(100mg+ 1mg +1,15mg+2mg+133,35IU+5mg+6,65mg+3,35mg+43,35mg)/5ml</t>
  </si>
  <si>
    <t>Lysin hydrochlorid; Thiamin hydrochlorid (Vitamin B1); Riboflavin sodium phosphat (Vitamin B2); Pyridoxin hydrochlorid (Vitamin B6); Cholecalciferol (Vitamin D3); D,L-alpha-Tocopheryl acetat (Vitamin E); Nicotinamid (Vitamin PP); Dexpanthenol; Calci (dưới dạng Calci lactat pentahydrat)</t>
  </si>
  <si>
    <t>Sắt nguyên tố</t>
  </si>
  <si>
    <t>L-Lysin hydroclorid; Vitamin B1; Vitamin B6; Vitamin B12</t>
  </si>
  <si>
    <t>(500mg +10mg +10mg +50mcg)/60ml</t>
  </si>
  <si>
    <t>Thiamin mononitrat +Nicotinamid + Pyridoxin hydroclorid + Riboflavin</t>
  </si>
  <si>
    <t>(4,85mg + 20mg + 2mg + 2mg)/ 1,5g</t>
  </si>
  <si>
    <t>Calci (dưới dạng Calci lactat pentahydrat) + Thiamine hydrochloride + Riboflavine sodium phosphate + Pyridoxine hydrochloride + Cholecalciferol + Alpha tocopheryl acetate + Nicotinamide + Dexpanthenol + Lysin hydrochloride</t>
  </si>
  <si>
    <t>Mometason furoat</t>
  </si>
  <si>
    <t>Monobasic natri phosphat + dibasic natri phosphat</t>
  </si>
  <si>
    <t>Thụt hậu môn/ trực tràng</t>
  </si>
  <si>
    <t>800,4mg + 612mg  + 80mg</t>
  </si>
  <si>
    <t>Olopatadin hydroclorid</t>
  </si>
  <si>
    <t>Oxcarbazepin</t>
  </si>
  <si>
    <t>Amylase + lipase + protease</t>
  </si>
  <si>
    <t>(18000 đơn vị Ph.Eur + 25000 đơn vị Ph.Eur + 1000 đơn vị Ph.Eur)/300mg</t>
  </si>
  <si>
    <t>Paracetamol + codein phosphat</t>
  </si>
  <si>
    <t>Peptid (Cerebrolysin concentrate)</t>
  </si>
  <si>
    <t>Perindopril + amlodipin</t>
  </si>
  <si>
    <t>Perindopril + indapamid</t>
  </si>
  <si>
    <t>Neomycin + polymyxin B + dexamethason</t>
  </si>
  <si>
    <t xml:space="preserve"> 35mg; 60000IU; 10mg</t>
  </si>
  <si>
    <t xml:space="preserve"> 12,25mg; 21.000 IU; 3,5mg</t>
  </si>
  <si>
    <t>Rosuvastatin, Ezetimibe</t>
  </si>
  <si>
    <t>Saccharomyces boulardii</t>
  </si>
  <si>
    <t>48,6mg + 51,4mg</t>
  </si>
  <si>
    <t>97,2mg + 102,8mg</t>
  </si>
  <si>
    <t>24,3mg + 25,7mg</t>
  </si>
  <si>
    <t>2,5mg/2,5ml</t>
  </si>
  <si>
    <t>5mg/2,5ml</t>
  </si>
  <si>
    <t xml:space="preserve">100mcg/liều, 200 liều </t>
  </si>
  <si>
    <t>Sắt (III) hydroxyd polymaltose</t>
  </si>
  <si>
    <t>Sắt (III) hydroxyd polymaltose + acid folic</t>
  </si>
  <si>
    <t>Alverin cifrat + simethicon</t>
  </si>
  <si>
    <t xml:space="preserve"> 60mg + 300mg</t>
  </si>
  <si>
    <t>Tamsulosin hydroclorid</t>
  </si>
  <si>
    <t>Teicoplanin*</t>
  </si>
  <si>
    <t>Telmisartan + hydroclorothiazid</t>
  </si>
  <si>
    <t>Tetracyclin hydroclorid</t>
  </si>
  <si>
    <t>Thiamazol</t>
  </si>
  <si>
    <t>Tobramycin + dexamethason</t>
  </si>
  <si>
    <t>Paracetamol + tramadol</t>
  </si>
  <si>
    <t>Travoprost + timolol</t>
  </si>
  <si>
    <t>Trimebutin maleat</t>
  </si>
  <si>
    <t>Valproat natri + valproic acid</t>
  </si>
  <si>
    <t>Valsartan + hydroclorothiazid</t>
  </si>
  <si>
    <t>Vildagliptin + metformin</t>
  </si>
  <si>
    <t>Voriconazol*</t>
  </si>
  <si>
    <t>Dung dịch/hỗn dịch/ nhũ dịch uống</t>
  </si>
  <si>
    <t>Thuốc nhỏ mắt</t>
  </si>
  <si>
    <t>Thuốc tiêm đông khô</t>
  </si>
  <si>
    <t>Thuốc tiêm</t>
  </si>
  <si>
    <t>Thuốc tra mắt</t>
  </si>
  <si>
    <t>Thuốc nhỏ tai</t>
  </si>
  <si>
    <t>Thuốc tiêm truyền</t>
  </si>
  <si>
    <t>Thuốc xịt mũi</t>
  </si>
  <si>
    <t>Thuốc thụt hậu môn/trực tràng</t>
  </si>
  <si>
    <t>Thuốc xịt họng</t>
  </si>
  <si>
    <t>Thuốc hít định liều/phun mù định liều</t>
  </si>
  <si>
    <t>Thuốc tiêm truyền</t>
  </si>
  <si>
    <t>Bột/cốm/hạt pha uống hòa tan nhanh</t>
  </si>
  <si>
    <t xml:space="preserve">Metoprolol tartrat </t>
  </si>
  <si>
    <t>Pitavastatin</t>
  </si>
  <si>
    <t>Kali Citrate</t>
  </si>
  <si>
    <t>Methotrexat</t>
  </si>
  <si>
    <t>7,5mg</t>
  </si>
  <si>
    <t>4</t>
  </si>
  <si>
    <t>Tacrolimus</t>
  </si>
  <si>
    <t>2g/10ml</t>
  </si>
  <si>
    <t>800mg/8ml</t>
  </si>
  <si>
    <t>400mg/8ml</t>
  </si>
  <si>
    <t>Cefoperazon + sulbactam</t>
  </si>
  <si>
    <t>2g + 1g</t>
  </si>
  <si>
    <t>0,2% 5ml</t>
  </si>
  <si>
    <t>(1mg+3500IU+6000IU)/ml, 10ml</t>
  </si>
  <si>
    <t>800mg+ 400mg+ 40mg</t>
  </si>
  <si>
    <t>100mg; 350mcg</t>
  </si>
  <si>
    <t>200mg + 80mg +  100.000IU +  0,5mg</t>
  </si>
  <si>
    <t>Simvastatin + ezetimibe</t>
  </si>
  <si>
    <t>40mg + 10mg</t>
  </si>
  <si>
    <t>Amlodipin + telmisartan</t>
  </si>
  <si>
    <t>5mg + 40mg</t>
  </si>
  <si>
    <t>Sitagliptin</t>
  </si>
  <si>
    <t xml:space="preserve">Vitamin A; Vitamin D3; Vitamin B1; Vitamin B2 ; Vitamin PP; Vitamin B6; Vitamin B12; Sắt sulfat; Calci glycerophosphat; Magnesi gluconat g; Lysine HCl </t>
  </si>
  <si>
    <t>300IU; 50IU; 3mg;  3mg; 10mg; 3mg; 5µg (mcg);  16,5mg; 5mg;  5mg; 25mg</t>
  </si>
  <si>
    <t>1250mg + 440IU</t>
  </si>
  <si>
    <t>1500mg + 0,01mg</t>
  </si>
  <si>
    <t>Clomifene</t>
  </si>
  <si>
    <t>Viên hoàn</t>
  </si>
  <si>
    <t>Đan sâm; Huyền sâm; Đương quy; Viễn chí; Toan táo nhân; Bá tử nhân; Bạch linh, Đảng sâm; Cát cánh; Ngũ vị tử; Mạch môn; Chu sa; Thiên môn đông; Sinh địa</t>
  </si>
  <si>
    <t>0,07g;0,07g; 0,28g; 0,07g; 0,28g;0,07g; 0,07g, 0,07g; 0,07g; 0,14g; 0,28g; 28 mg; 0,28g; 0,56g</t>
  </si>
  <si>
    <t>Calci-3-methyl-2-oxovalerat + calci-4-methyl-2- oxovalerat + calci-2-oxo-3- phenylpropionat + calci-3- methyl-2-oxobutyrat + calci-DL-2-hydroxy-4- methylthiobutyrat + L-lysin acetat + L-threonin + L-tryptophan + L-histidin + L- tyrosin (*)</t>
  </si>
  <si>
    <t>Methocarbamol</t>
  </si>
  <si>
    <t>1,33g; 0,89g; 0,89g; 0,89g;  0,89g;0,22g;1,33g; 0,67g; 0,89g; 0,89g</t>
  </si>
  <si>
    <t>Long đởm thảo; Hoàng cầm; Trạch tảg; Mộc thông; Đương quy; Cam thảo; Chi tửg; Xa tiền tử; Sài hồ; Sinh địa hoàng</t>
  </si>
  <si>
    <t>Metadoxime</t>
  </si>
  <si>
    <t>Calci carbonat; Natri alginat; Natri bicarbonat</t>
  </si>
  <si>
    <t>80mg; 250mg;133,5mg</t>
  </si>
  <si>
    <t>125mg/5ml x 100ml</t>
  </si>
  <si>
    <t>Calci; Lysin hydroclorid; Vitamin B1 (Thiamin hydroclorid); Vitamin B2 (Riboflavin natri phosphat); Vitamin B5 (Dexpanthenol); Vitamin B6 (Pyridoxin hydroclorid); Vitamin D3 (Cholecalciferol); Vitamin E (dl-alpha-tocopheryl acetat); Vitamin PP (Nicotinamid)</t>
  </si>
  <si>
    <t>(65mg; 150mg; 1,5mg; 1,75mg; 5mg; 3mg; 200IU; 7,5IU;10mg)/7,5ml</t>
  </si>
  <si>
    <t>6mg/ml x 50ml</t>
  </si>
  <si>
    <t>6mg/ml x 90ml</t>
  </si>
  <si>
    <t>6mg/ml x 120ml</t>
  </si>
  <si>
    <t>0,555mg/ml (tương đương 0,05mg/liều xịt) x 200 liều xịt</t>
  </si>
  <si>
    <t>810mg/90ml</t>
  </si>
  <si>
    <t>5600mg + 798mg</t>
  </si>
  <si>
    <t>Clorhexidin gluconat</t>
  </si>
  <si>
    <t>0,6ml/100ml, 200ml</t>
  </si>
  <si>
    <t xml:space="preserve"> 50mcg/liều xịt x 140 liều</t>
  </si>
  <si>
    <t xml:space="preserve">Calcium-3-methyl-2-oxo-valerate (α-ketoanalogue to isoleucine, calcium salt); Calcium-4-methyl-2-oxo-valerate (α-ketoanalogue to leucine, calcium salt); Calcium-2-oxo-3-phenylpropionate (α-ketoanalogue to phenylalanine, calcium salt); Calcium-3-methyl-2-oxo-butyrate (α-ketoanalogue to valine, calcium salt); Calcium-DL-2-hydroxy-4-(methylthio)-butyrate (α-hydroxyanalogue to methionine, calcium salt); L-Lysine Acetate (tương đương L-Lysine 75 mg); L-Threonine; L-Tryptophan; L-Histidine; L-Tyrosine </t>
  </si>
  <si>
    <t xml:space="preserve">67 mg; 101 mg; 68 mg; 86 mg; 59 mg; 105mg;  53 mg; 23 mg; 38 mg; 30 mg. </t>
  </si>
  <si>
    <t>6.935mg + 80mg</t>
  </si>
  <si>
    <t>Etifoxin chlohydrat</t>
  </si>
  <si>
    <t>Clorhexidin digluconat</t>
  </si>
  <si>
    <t>1%/30g</t>
  </si>
  <si>
    <t>Tube</t>
  </si>
  <si>
    <t>2,5g</t>
  </si>
  <si>
    <t>Aceclofenac</t>
  </si>
  <si>
    <t>70mg</t>
  </si>
  <si>
    <t>Ferrous gluconate</t>
  </si>
  <si>
    <t xml:space="preserve">Empagliflozin; Linagliptin </t>
  </si>
  <si>
    <t>25mg ; 5mg</t>
  </si>
  <si>
    <t>10mg; 5mg</t>
  </si>
  <si>
    <t>Empagliflozin</t>
  </si>
  <si>
    <t>Alverin citrat; Simethicon</t>
  </si>
  <si>
    <t>60mg; 300mg</t>
  </si>
  <si>
    <t>Alfacalciol</t>
  </si>
  <si>
    <t>1mcg</t>
  </si>
  <si>
    <t xml:space="preserve"> Nhóm TCKT</t>
  </si>
  <si>
    <t xml:space="preserve">Metronidazol+Clotrimazol+
Neomycin </t>
  </si>
  <si>
    <t>500mg+
100mg+
56000IU</t>
  </si>
  <si>
    <t xml:space="preserve">Viên đặt âm đạo
</t>
  </si>
  <si>
    <t xml:space="preserve">Alpha - Terpineol , Natri lauryl sulfate, Vitamin E </t>
  </si>
  <si>
    <t>(700mg + 300mg)/10ml</t>
  </si>
  <si>
    <t>100mg; 2,5mg ;5mg</t>
  </si>
  <si>
    <t>500mg+62.5mg/5ml, 60ml</t>
  </si>
  <si>
    <t xml:space="preserve">Clotrimazol </t>
  </si>
  <si>
    <t>Memantine hydrochloride</t>
  </si>
  <si>
    <t>Tiaprofenic acid</t>
  </si>
  <si>
    <t xml:space="preserve"> Uống</t>
  </si>
  <si>
    <t>900mg/150ml</t>
  </si>
  <si>
    <t>500mg + 50mg</t>
  </si>
  <si>
    <t xml:space="preserve">Viên sủi </t>
  </si>
  <si>
    <t xml:space="preserve">300 mg+
3mg+
3.5mg+
6mg+
400IU+
15mg+
20mg+
10 mg+
130 mg/15ml </t>
  </si>
  <si>
    <t xml:space="preserve">30mg + 0,02mg  </t>
  </si>
  <si>
    <t>30mg/10ml</t>
  </si>
  <si>
    <t>400mg + 57mg</t>
  </si>
  <si>
    <t>Silymarin +  Vitamin B1 + Vitamin B12 + Vitamin B2 + Vitamin B5 + Vitamin B6 + Vitamin PP</t>
  </si>
  <si>
    <t>70mg + 4mg + 1,2mcg + 4mg + 8mg + 4mg + 12mg</t>
  </si>
  <si>
    <t>Rosuvastatin + Ezetimibe</t>
  </si>
  <si>
    <t>1,25g/10ml</t>
  </si>
  <si>
    <t>250mg/5ml x50ml</t>
  </si>
  <si>
    <t xml:space="preserve">Omeprazol + Natri bicarbonat </t>
  </si>
  <si>
    <t>40mg + 1.680mg/gói</t>
  </si>
  <si>
    <t>40mg + 1.100mg</t>
  </si>
  <si>
    <t>Dicyclomin hydrochlorid</t>
  </si>
  <si>
    <t>333,3mg/ml x 7ml</t>
  </si>
  <si>
    <t xml:space="preserve">Milnacipran hydroclorid </t>
  </si>
  <si>
    <t xml:space="preserve"> 25mg</t>
  </si>
  <si>
    <t>Meclizin hydroclorid</t>
  </si>
  <si>
    <t>Lysin hydroclorid+Calci (dưới dạng Calci glycerophosphat)+ Phospho (dưới dạng Calci glycerophosphat và Acid glycerophosphoric ) + Thiamin hydroclorid+ Pyridoxin hydroclorid+ Riboflavin natri phosphate+ Nicotinamid+ Alphatocopherol acetat</t>
  </si>
  <si>
    <t xml:space="preserve">Calcium-3-methyl-2-oxo-valerate (α-ketoanalogue to isoleucine, calcium salt); Calcium-4-methyl-2-oxo-valerate (α-ketoanalogue to leucine, calcium salt); Calcium-2-oxo-3-phenylpropionate (α-ketoanalogue to phenylalanine, calcium salt); Calcium-3-methyl-2-oxo-butyrate (α-ketoanalogue to valine, calcium salt); Calcium-DL-2-hydroxy-4-(methylthio)-butyrate (α-hydroxyanalogue to methionine, calcium salt); L-Lysine Acetate (tương đương L-Lysine 75 mg); L-Threonine; L-Tryptophan; L-Histidine 38 mg; L-Tyrosine </t>
  </si>
  <si>
    <t>Ibuprofen + codein</t>
  </si>
  <si>
    <t>200mg + 30mg</t>
  </si>
  <si>
    <t>Dobutamin</t>
  </si>
  <si>
    <t>250mg/20ml</t>
  </si>
  <si>
    <t>Dextromethorphan</t>
  </si>
  <si>
    <t>1,5mg/ml x 100ml</t>
  </si>
  <si>
    <t>10mg/g, 15 gam</t>
  </si>
  <si>
    <t>Glucosamine sulfate</t>
  </si>
  <si>
    <t>6mg/ml x 70ml</t>
  </si>
  <si>
    <t>0,5mg/ml x 0,4 ml</t>
  </si>
  <si>
    <t>600mg/5ml + 42,9mg/5ml, 
50ml</t>
  </si>
  <si>
    <t>600mg/5ml + 42,9mg/5ml,
 100ml</t>
  </si>
  <si>
    <t>5mg/ ml x 0,4ml</t>
  </si>
  <si>
    <t>5mg/ml x 10ml</t>
  </si>
  <si>
    <t>1mg/1ml; 0,4ml</t>
  </si>
  <si>
    <t>1mg/ml; 10ml</t>
  </si>
  <si>
    <t>1mg/ml; 3ml</t>
  </si>
  <si>
    <t>27,5mcg/liều xịt, 120 liều</t>
  </si>
  <si>
    <t>Canxi, Phospho,
Vitamin D3, Vitamin K1</t>
  </si>
  <si>
    <t>Cao khô cỏ thánh John</t>
  </si>
  <si>
    <t>Cao khô lá bạch quả</t>
  </si>
  <si>
    <t>Cao khô lá thường xuân</t>
  </si>
  <si>
    <t>Chất ly giải vi khuẩn đông khô của Haemophilus influenzae, Streptococcus (Diplococcus) pneumoniae, Klebsiella pneumoniae ssp. pneumonia và ssp. ozaenae, Staphylococcus aureus, Streptococcus pyogenes và sanguinis (viridans), Moraxella (Branhamella/ Neisseria) catarrhalis</t>
  </si>
  <si>
    <t>Dutasteride + Tamsulosin</t>
  </si>
  <si>
    <t xml:space="preserve">Guaifenesin ; Phenylephrin hydroclorid;Dextromethorphan hydrobromid </t>
  </si>
  <si>
    <t>Hỗn hợp Probiotic</t>
  </si>
  <si>
    <t>L- Lysin HCl; Vitamin B1; Vitamin B12; Vitamin B6</t>
  </si>
  <si>
    <t>Paracetamol; Caffeine</t>
  </si>
  <si>
    <t>70mg/10ml</t>
  </si>
  <si>
    <t>Cao khô rễ nhân sâm</t>
  </si>
  <si>
    <t>(15mg ; 0,01mg)/10ml</t>
  </si>
  <si>
    <t>≥ 10 mũ 8 CFU</t>
  </si>
  <si>
    <t>0,5% 12ml, 120ml</t>
  </si>
  <si>
    <t>2g+16g+0.6g, chai 200ml</t>
  </si>
  <si>
    <t>10%/7g</t>
  </si>
  <si>
    <t>0,015g/15g</t>
  </si>
  <si>
    <t>Lidocain+ prilocain</t>
  </si>
  <si>
    <t>(125mg + 125mg)/5g</t>
  </si>
  <si>
    <t>Thuốc dùng ngoài</t>
  </si>
  <si>
    <t>Chlorpheniramin (hydrogen maleat)</t>
  </si>
  <si>
    <t>400 mg</t>
  </si>
  <si>
    <t>3mg</t>
  </si>
  <si>
    <t>Ketoconazol</t>
  </si>
  <si>
    <t>2% x 5g</t>
  </si>
  <si>
    <t>Mycophenolat</t>
  </si>
  <si>
    <t>Albumin</t>
  </si>
  <si>
    <t>Glyceryl trinitrat (Nitroglycerin)</t>
  </si>
  <si>
    <t>Đặt dưới lưỡi</t>
  </si>
  <si>
    <t>0,3mg</t>
  </si>
  <si>
    <t>0,6mg</t>
  </si>
  <si>
    <t>Adapalen</t>
  </si>
  <si>
    <t>30mg/10g</t>
  </si>
  <si>
    <t>Diethylphtalat</t>
  </si>
  <si>
    <t>10g</t>
  </si>
  <si>
    <t>Kẽm oxid</t>
  </si>
  <si>
    <t>10%/15g</t>
  </si>
  <si>
    <t>20mg/g; 5g</t>
  </si>
  <si>
    <t>Salicylic acid</t>
  </si>
  <si>
    <t>167mg/g x 10ml</t>
  </si>
  <si>
    <t>(5mg/5g) x 30g</t>
  </si>
  <si>
    <t>Dùng Ngoài</t>
  </si>
  <si>
    <t>1%, 10g</t>
  </si>
  <si>
    <t>0,1%/ 5g</t>
  </si>
  <si>
    <t>Thuốc tác dụng tại niêm mạc miệng</t>
  </si>
  <si>
    <t>Xylometazolin</t>
  </si>
  <si>
    <t>10mg/10ml</t>
  </si>
  <si>
    <t>Thuốc nhỏ mũi</t>
  </si>
  <si>
    <t>5 mg</t>
  </si>
  <si>
    <t>0,5mg/1ml</t>
  </si>
  <si>
    <t>Calci carbonat; Kẽm oxyd</t>
  </si>
  <si>
    <t>(3,4g + 3,4g)/17g, lọ 20g</t>
  </si>
  <si>
    <t>Adapalene + Clindamycin</t>
  </si>
  <si>
    <t>(10mg/100mg)/10g; 15g</t>
  </si>
  <si>
    <t>Bột Talc; Kẽm Oxyd</t>
  </si>
  <si>
    <t>3g +3g, lọ 20g</t>
  </si>
  <si>
    <t>(1mg + 10mg); 15g</t>
  </si>
  <si>
    <t>Xanh methylen</t>
  </si>
  <si>
    <t>0,2g/20ml</t>
  </si>
  <si>
    <t>(200mg/ml) x 10ml</t>
  </si>
  <si>
    <t>2,5mg/ml x 8ml</t>
  </si>
  <si>
    <t>50mg; 50mg</t>
  </si>
  <si>
    <t>Alpha tocopheryl acetat; Cao khô Vaccinium myrtillus</t>
  </si>
  <si>
    <t>Cao đặc hỗn hợp dược liệu (tương ứng với: Liên nhục; Đảng sâm; Bạch linh; Bạch truật; Hoài sơn; Cát lâm sâm; Mạch nha; Sơn tra; Ý dĩ; Cam thảo; Sử quân tử; Khiếm thực; Bạch biển đậu; Thần khúc; Ô tặc cốt; Cốc tinh thảo</t>
  </si>
  <si>
    <t>1,5g; 1,25g; 0,875g;  0,75g; 0,687g; 0,625g;  0,625g; 0,625g; 0,625g; 0,563g; 0,5g; 0,375g; 0,387g; 0,25g;  0,213g; 0,15g</t>
  </si>
  <si>
    <t xml:space="preserve">Vincamin + Rutin </t>
  </si>
  <si>
    <t xml:space="preserve"> 20mg+ 40mg</t>
  </si>
  <si>
    <t xml:space="preserve">Vinpocetine </t>
  </si>
  <si>
    <t>6mg/ml x 60ml</t>
  </si>
  <si>
    <t>20% 50ml</t>
  </si>
  <si>
    <t>20% 100ml</t>
  </si>
  <si>
    <t>25%  50ml</t>
  </si>
  <si>
    <t>0,1% / 30g</t>
  </si>
  <si>
    <t>0.1%/ 15g</t>
  </si>
  <si>
    <t>40mg/ml; 30ml</t>
  </si>
  <si>
    <t>60mg/ml x 100ml</t>
  </si>
  <si>
    <t>125mg/5ml x 60ml</t>
  </si>
  <si>
    <t>3mg/ml, 5ml</t>
  </si>
  <si>
    <t>(3mg+1mg/ml), 5ml</t>
  </si>
  <si>
    <t>(1mg + 3500IU + 6000IU)/gram; 3,5gram</t>
  </si>
  <si>
    <t>(3mg+1mg)/gram; 3,5gram</t>
  </si>
  <si>
    <t>(3mg+1mg)/ml; 5ml</t>
  </si>
  <si>
    <t>5mg/ml; 5ml</t>
  </si>
  <si>
    <t>1mg/g x 15g</t>
  </si>
  <si>
    <t>17,5mg/1ml, 30ml</t>
  </si>
  <si>
    <t>3mg/1ml; 0,4ml</t>
  </si>
  <si>
    <t>(5mg+1mg)/1mlx5ml</t>
  </si>
  <si>
    <t>1mg/1ml; 5ml</t>
  </si>
  <si>
    <t>1mg/ml; 5ml</t>
  </si>
  <si>
    <t>0,2%; 2,5ml</t>
  </si>
  <si>
    <t>0,04mg/ml; 2,5ml</t>
  </si>
  <si>
    <t>(0,04mg/ml+ 5mg/ml) x 2,5ml</t>
  </si>
  <si>
    <t>50mcg/0,05ml (0,1%), 60 liều xịt</t>
  </si>
  <si>
    <t>(160mcg; 4,5mcg) liều x 120 liều</t>
  </si>
  <si>
    <t>(160mcg; 4,5mcg) liều x 60 liều</t>
  </si>
  <si>
    <t>Thuốc hít định liều</t>
  </si>
  <si>
    <t>Thuốc phun mù định liều</t>
  </si>
  <si>
    <t>(456mg + 426mg)/10ml</t>
  </si>
  <si>
    <r>
      <t xml:space="preserve">10mg/5ml </t>
    </r>
    <r>
      <rPr>
        <sz val="12"/>
        <rFont val="Times New Roman"/>
        <family val="1"/>
      </rPr>
      <t>x 60ml</t>
    </r>
  </si>
  <si>
    <t>Chai/ tuyp</t>
  </si>
  <si>
    <t>Ống/ Nang</t>
  </si>
  <si>
    <t>Diphenhydramin hydroclorid</t>
  </si>
  <si>
    <t>(160mcg, 7,2mcg,5mcg)/ liều x 120 liều</t>
  </si>
  <si>
    <t>DANH MỤC THUỐC</t>
  </si>
  <si>
    <t>(Kèm theo Thư mời số      /TM-BVĐKT ngày     /7/2025 của Bệnh viện Đa khoa Bắc Ninh số 1)</t>
  </si>
  <si>
    <t>STT TT20 / TT05</t>
  </si>
  <si>
    <t>Tổng cộng: 870 danh mục</t>
  </si>
  <si>
    <t>Ghi chú: Phân nhóm Tiêu chí kỹ thuật của thuốc thực hiện theo Thông tư số 07/2024/TT-BYT ngày 17/5/2024 của Bộ trưởng Bộ Y tế quy định về đấu thầu thuốc tại cơ sở y tế công lập</t>
  </si>
  <si>
    <t>Phụ lục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</si>
</sst>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_-* #,##0.00\ _₫_-;\-* #,##0.00\ _₫_-;_-* &quot;-&quot;??\ _₫_-;_-@_-"/>
    <numFmt numFmtId="167" formatCode="[$-F400]h:mm:ss\ AM/PM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.VnTime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NI-Times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Arial"/>
      <family val="2"/>
    </font>
    <font>
      <vertAlign val="superscript"/>
      <sz val="12"/>
      <color indexed="8"/>
      <name val="Times New Roman"/>
      <family val="1"/>
    </font>
    <font>
      <sz val="12"/>
      <color theme="1" tint="4.9989318521683403E-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FF0000"/>
      <name val="Times New Roman"/>
      <family val="1"/>
    </font>
    <font>
      <sz val="11.5"/>
      <color theme="1"/>
      <name val="Times New Roman"/>
      <family val="1"/>
    </font>
    <font>
      <sz val="11.5"/>
      <color rgb="FFFF0000"/>
      <name val="Times New Roman"/>
      <family val="1"/>
    </font>
    <font>
      <sz val="12"/>
      <color rgb="FF47474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6" fillId="0" borderId="0"/>
    <xf numFmtId="0" fontId="7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9" fillId="0" borderId="0"/>
    <xf numFmtId="166" fontId="11" fillId="0" borderId="0" applyFont="0" applyFill="0" applyBorder="0" applyAlignment="0" applyProtection="0"/>
    <xf numFmtId="0" fontId="8" fillId="0" borderId="0"/>
    <xf numFmtId="0" fontId="7" fillId="0" borderId="0"/>
    <xf numFmtId="0" fontId="14" fillId="0" borderId="0"/>
    <xf numFmtId="0" fontId="9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8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57">
    <xf numFmtId="0" fontId="0" fillId="0" borderId="0" xfId="0"/>
    <xf numFmtId="164" fontId="2" fillId="0" borderId="1" xfId="10" applyNumberFormat="1" applyFont="1" applyFill="1" applyBorder="1" applyAlignment="1" applyProtection="1">
      <alignment horizontal="center" vertical="center" wrapText="1"/>
    </xf>
    <xf numFmtId="164" fontId="2" fillId="0" borderId="1" xfId="2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2" fillId="0" borderId="1" xfId="15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15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3" fontId="12" fillId="0" borderId="1" xfId="30" applyNumberFormat="1" applyFont="1" applyFill="1" applyBorder="1" applyAlignment="1">
      <alignment horizontal="center" vertical="center" wrapText="1"/>
    </xf>
    <xf numFmtId="0" fontId="12" fillId="0" borderId="1" xfId="2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0" fillId="0" borderId="2" xfId="0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1" quotePrefix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24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19" applyFont="1" applyFill="1" applyBorder="1" applyAlignment="1">
      <alignment horizontal="center" vertical="center" wrapText="1"/>
    </xf>
    <xf numFmtId="0" fontId="12" fillId="0" borderId="1" xfId="9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</cellXfs>
  <cellStyles count="31">
    <cellStyle name="Comma 104" xfId="8"/>
    <cellStyle name="Comma 104 3" xfId="28"/>
    <cellStyle name="Comma 13 3" xfId="16"/>
    <cellStyle name="Comma 16 8 2" xfId="22"/>
    <cellStyle name="Comma 17" xfId="10"/>
    <cellStyle name="Comma 19" xfId="21"/>
    <cellStyle name="Comma 19 2 2" xfId="29"/>
    <cellStyle name="Comma 2 2" xfId="3"/>
    <cellStyle name="Comma 2 3" xfId="11"/>
    <cellStyle name="Comma 2 3 2 2" xfId="26"/>
    <cellStyle name="Comma 4" xfId="4"/>
    <cellStyle name="Normal" xfId="0" builtinId="0"/>
    <cellStyle name="Normal 10" xfId="23"/>
    <cellStyle name="Normal 12" xfId="15"/>
    <cellStyle name="Normal 12 3" xfId="7"/>
    <cellStyle name="Normal 2" xfId="2"/>
    <cellStyle name="Normal 2 10" xfId="13"/>
    <cellStyle name="Normal 2 11" xfId="17"/>
    <cellStyle name="Normal 2 114" xfId="25"/>
    <cellStyle name="Normal 2 2" xfId="9"/>
    <cellStyle name="Normal 2 2 2 3" xfId="30"/>
    <cellStyle name="Normal 2 3 3" xfId="6"/>
    <cellStyle name="Normal 2 6" xfId="18"/>
    <cellStyle name="Normal 3" xfId="1"/>
    <cellStyle name="Normal 3 3" xfId="12"/>
    <cellStyle name="Normal 4 2" xfId="24"/>
    <cellStyle name="Normal 5" xfId="20"/>
    <cellStyle name="Normal 5 2 2" xfId="5"/>
    <cellStyle name="Normal 9" xfId="14"/>
    <cellStyle name="Normal_Bang gia hang BV 11.6-ARIAL" xfId="19"/>
    <cellStyle name="Percent 3" xfId="27"/>
  </cellStyles>
  <dxfs count="30"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ill>
        <patternFill patternType="solid">
          <fgColor rgb="FF548DD4"/>
          <bgColor rgb="FF548DD4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ill>
        <patternFill patternType="solid">
          <fgColor rgb="FF548DD4"/>
          <bgColor rgb="FF548DD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815</xdr:row>
      <xdr:rowOff>1924050</xdr:rowOff>
    </xdr:from>
    <xdr:ext cx="114300" cy="581407"/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xmlns="" id="{A316EB24-DEFD-491D-99FC-06B1557B105B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4761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815</xdr:row>
      <xdr:rowOff>1924050</xdr:rowOff>
    </xdr:from>
    <xdr:ext cx="114300" cy="581407"/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xmlns="" id="{29750F73-C872-4151-A29A-117E26BEA45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4761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815</xdr:row>
      <xdr:rowOff>1924050</xdr:rowOff>
    </xdr:from>
    <xdr:ext cx="114300" cy="581407"/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xmlns="" id="{866034C5-5E5E-4120-9F65-A2EAC1D6E2E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4761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815</xdr:row>
      <xdr:rowOff>1924050</xdr:rowOff>
    </xdr:from>
    <xdr:ext cx="114300" cy="581407"/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xmlns="" id="{80FC024E-FABE-48DF-B812-E1DBD216D65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4761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xmlns="" id="{6BCD017C-D718-41B2-AA55-137EE3AB2FBE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xmlns="" id="{263D89B6-0014-4CEB-A25A-AC0A79AD56E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xmlns="" id="{55F4EA30-2AF9-4FB1-ABAA-1FC11D2C4EF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xmlns="" id="{DF10C85D-689A-4AD3-8CB9-6A1C809BB8D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xmlns="" id="{8A7BCCCD-9836-46BA-ADFA-996D46C2275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xmlns="" id="{30765A0F-50FB-45BF-A405-0BB7C29F2DD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xmlns="" id="{5E2E08CD-966E-4509-9D77-3804FD32C8C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xmlns="" id="{D70E815F-4243-44C0-9F2A-83CB9897D8C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xmlns="" id="{8F9DB66D-AC71-41D8-9FF4-649C0AB90105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xmlns="" id="{C32DB2DD-8DF6-433A-9433-1F5CDB39038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xmlns="" id="{2CEC5E5D-3ED6-4866-907D-3C0FC573C59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xmlns="" id="{3ED9C4E9-9E81-4580-8D17-74C3F574AFB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xmlns="" id="{A5FD4E53-149A-460D-B07B-C8A3A5B9637B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219200" cy="57150"/>
    <xdr:pic>
      <xdr:nvPicPr>
        <xdr:cNvPr id="263" name="Picture 170" descr="clip_image005">
          <a:extLst>
            <a:ext uri="{FF2B5EF4-FFF2-40B4-BE49-F238E27FC236}">
              <a16:creationId xmlns:a16="http://schemas.microsoft.com/office/drawing/2014/main" xmlns="" id="{E5CA212A-C91F-465E-8B24-78138D095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1219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219200" cy="57150"/>
    <xdr:pic>
      <xdr:nvPicPr>
        <xdr:cNvPr id="264" name="Picture 170" descr="clip_image005">
          <a:extLst>
            <a:ext uri="{FF2B5EF4-FFF2-40B4-BE49-F238E27FC236}">
              <a16:creationId xmlns:a16="http://schemas.microsoft.com/office/drawing/2014/main" xmlns="" id="{45FF6761-617B-4363-BE01-8277F144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1219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xmlns="" id="{207AC84C-DA32-4F39-B53F-9DC40E76FA5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66" name="Text Box 2">
          <a:extLst>
            <a:ext uri="{FF2B5EF4-FFF2-40B4-BE49-F238E27FC236}">
              <a16:creationId xmlns:a16="http://schemas.microsoft.com/office/drawing/2014/main" xmlns="" id="{8CFA984B-31D5-44C0-9DDA-3D285ADC40D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xmlns="" id="{CA9C0ABA-A82D-423A-AD47-667A3CD9146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723900" cy="57150"/>
    <xdr:pic>
      <xdr:nvPicPr>
        <xdr:cNvPr id="268" name="Picture 170" descr="clip_image005">
          <a:extLst>
            <a:ext uri="{FF2B5EF4-FFF2-40B4-BE49-F238E27FC236}">
              <a16:creationId xmlns:a16="http://schemas.microsoft.com/office/drawing/2014/main" xmlns="" id="{24A8362B-70A5-486C-B0DA-45B36A34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239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33425" cy="57150"/>
    <xdr:pic>
      <xdr:nvPicPr>
        <xdr:cNvPr id="269" name="Picture 171" descr="clip_image006">
          <a:extLst>
            <a:ext uri="{FF2B5EF4-FFF2-40B4-BE49-F238E27FC236}">
              <a16:creationId xmlns:a16="http://schemas.microsoft.com/office/drawing/2014/main" xmlns="" id="{EB472B02-DB44-4886-9406-41C10FCD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334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219200" cy="57150"/>
    <xdr:pic>
      <xdr:nvPicPr>
        <xdr:cNvPr id="270" name="Picture 170" descr="clip_image005">
          <a:extLst>
            <a:ext uri="{FF2B5EF4-FFF2-40B4-BE49-F238E27FC236}">
              <a16:creationId xmlns:a16="http://schemas.microsoft.com/office/drawing/2014/main" xmlns="" id="{40778324-4747-4958-9EA6-CB64C1999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1219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23900" cy="57150"/>
    <xdr:pic>
      <xdr:nvPicPr>
        <xdr:cNvPr id="271" name="Picture 170" descr="clip_image005">
          <a:extLst>
            <a:ext uri="{FF2B5EF4-FFF2-40B4-BE49-F238E27FC236}">
              <a16:creationId xmlns:a16="http://schemas.microsoft.com/office/drawing/2014/main" xmlns="" id="{AAB4C7BA-54B5-496F-946A-73187CBA8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239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33425" cy="57150"/>
    <xdr:pic>
      <xdr:nvPicPr>
        <xdr:cNvPr id="272" name="Picture 171" descr="clip_image006">
          <a:extLst>
            <a:ext uri="{FF2B5EF4-FFF2-40B4-BE49-F238E27FC236}">
              <a16:creationId xmlns:a16="http://schemas.microsoft.com/office/drawing/2014/main" xmlns="" id="{E2B12C16-7D0C-458B-8F8C-A9D8D2940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334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219200" cy="57150"/>
    <xdr:pic>
      <xdr:nvPicPr>
        <xdr:cNvPr id="273" name="Picture 170" descr="clip_image005">
          <a:extLst>
            <a:ext uri="{FF2B5EF4-FFF2-40B4-BE49-F238E27FC236}">
              <a16:creationId xmlns:a16="http://schemas.microsoft.com/office/drawing/2014/main" xmlns="" id="{5E42C725-843B-46EF-B815-8D175037C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1219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xmlns="" id="{18AF6632-2487-4043-921B-26F89AFFFD4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xmlns="" id="{59382DDE-3575-44A5-81F0-BD877D850D3A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xmlns="" id="{03182168-037D-47D1-89B9-F9415E66692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xmlns="" id="{9360C332-C49A-412A-98B3-0181CBC4BF24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723900" cy="57150"/>
    <xdr:pic>
      <xdr:nvPicPr>
        <xdr:cNvPr id="278" name="Picture 170" descr="clip_image005">
          <a:extLst>
            <a:ext uri="{FF2B5EF4-FFF2-40B4-BE49-F238E27FC236}">
              <a16:creationId xmlns:a16="http://schemas.microsoft.com/office/drawing/2014/main" xmlns="" id="{8C944F92-37B7-4464-8975-AB45BD3DC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239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33425" cy="57150"/>
    <xdr:pic>
      <xdr:nvPicPr>
        <xdr:cNvPr id="279" name="Picture 171" descr="clip_image006">
          <a:extLst>
            <a:ext uri="{FF2B5EF4-FFF2-40B4-BE49-F238E27FC236}">
              <a16:creationId xmlns:a16="http://schemas.microsoft.com/office/drawing/2014/main" xmlns="" id="{5EB26F0F-9C4E-49E8-A085-1941ED0E3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334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23900" cy="57150"/>
    <xdr:pic>
      <xdr:nvPicPr>
        <xdr:cNvPr id="280" name="Picture 170" descr="clip_image005">
          <a:extLst>
            <a:ext uri="{FF2B5EF4-FFF2-40B4-BE49-F238E27FC236}">
              <a16:creationId xmlns:a16="http://schemas.microsoft.com/office/drawing/2014/main" xmlns="" id="{C1D6C7D8-0FE7-4DE9-B6A7-96BB17F3B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239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33425" cy="57150"/>
    <xdr:pic>
      <xdr:nvPicPr>
        <xdr:cNvPr id="281" name="Picture 171" descr="clip_image006">
          <a:extLst>
            <a:ext uri="{FF2B5EF4-FFF2-40B4-BE49-F238E27FC236}">
              <a16:creationId xmlns:a16="http://schemas.microsoft.com/office/drawing/2014/main" xmlns="" id="{DC7A2D81-3A7C-40CB-982C-7358E8029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334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xmlns="" id="{507F0E52-DCAD-401E-8EF4-13492417D7E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xmlns="" id="{336D5F7E-C31B-4876-8B12-388E024289D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xmlns="" id="{5A59908D-D6FE-4BAA-920A-7FBCD60E343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xmlns="" id="{9D04BC4E-513C-4398-BE6E-27D0604EC9E4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3DD0D839-DF06-4820-99D2-C393418FC9C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xmlns="" id="{064A71E3-6E40-491C-9114-486A9D194FC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219200" cy="57150"/>
    <xdr:pic>
      <xdr:nvPicPr>
        <xdr:cNvPr id="288" name="Picture 170" descr="clip_image005">
          <a:extLst>
            <a:ext uri="{FF2B5EF4-FFF2-40B4-BE49-F238E27FC236}">
              <a16:creationId xmlns:a16="http://schemas.microsoft.com/office/drawing/2014/main" xmlns="" id="{BB89E122-85AE-4FBC-A9FB-D8870F941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1219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219200" cy="57150"/>
    <xdr:pic>
      <xdr:nvPicPr>
        <xdr:cNvPr id="289" name="Picture 170" descr="clip_image005">
          <a:extLst>
            <a:ext uri="{FF2B5EF4-FFF2-40B4-BE49-F238E27FC236}">
              <a16:creationId xmlns:a16="http://schemas.microsoft.com/office/drawing/2014/main" xmlns="" id="{9ABDDF24-EBBA-4BA7-A238-970F254E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1219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23900" cy="57150"/>
    <xdr:pic>
      <xdr:nvPicPr>
        <xdr:cNvPr id="290" name="Picture 170" descr="clip_image005">
          <a:extLst>
            <a:ext uri="{FF2B5EF4-FFF2-40B4-BE49-F238E27FC236}">
              <a16:creationId xmlns:a16="http://schemas.microsoft.com/office/drawing/2014/main" xmlns="" id="{BDBB07A9-886C-4A8E-8639-7603A132E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239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33425" cy="57150"/>
    <xdr:pic>
      <xdr:nvPicPr>
        <xdr:cNvPr id="291" name="Picture 171" descr="clip_image006">
          <a:extLst>
            <a:ext uri="{FF2B5EF4-FFF2-40B4-BE49-F238E27FC236}">
              <a16:creationId xmlns:a16="http://schemas.microsoft.com/office/drawing/2014/main" xmlns="" id="{6E82451F-7B13-45B3-89A0-AC394AA3F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334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219200" cy="57150"/>
    <xdr:pic>
      <xdr:nvPicPr>
        <xdr:cNvPr id="292" name="Picture 170" descr="clip_image005">
          <a:extLst>
            <a:ext uri="{FF2B5EF4-FFF2-40B4-BE49-F238E27FC236}">
              <a16:creationId xmlns:a16="http://schemas.microsoft.com/office/drawing/2014/main" xmlns="" id="{8F44187A-2AB9-4219-884E-005BBE8C8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1219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23900" cy="57150"/>
    <xdr:pic>
      <xdr:nvPicPr>
        <xdr:cNvPr id="293" name="Picture 170" descr="clip_image005">
          <a:extLst>
            <a:ext uri="{FF2B5EF4-FFF2-40B4-BE49-F238E27FC236}">
              <a16:creationId xmlns:a16="http://schemas.microsoft.com/office/drawing/2014/main" xmlns="" id="{5CF25F30-0C04-46CA-AD8C-C65A69F25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239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733425" cy="57150"/>
    <xdr:pic>
      <xdr:nvPicPr>
        <xdr:cNvPr id="294" name="Picture 171" descr="clip_image006">
          <a:extLst>
            <a:ext uri="{FF2B5EF4-FFF2-40B4-BE49-F238E27FC236}">
              <a16:creationId xmlns:a16="http://schemas.microsoft.com/office/drawing/2014/main" xmlns="" id="{A05C59B0-86E3-4881-9D96-3425C42FC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7334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219200" cy="57150"/>
    <xdr:pic>
      <xdr:nvPicPr>
        <xdr:cNvPr id="295" name="Picture 170" descr="clip_image005">
          <a:extLst>
            <a:ext uri="{FF2B5EF4-FFF2-40B4-BE49-F238E27FC236}">
              <a16:creationId xmlns:a16="http://schemas.microsoft.com/office/drawing/2014/main" xmlns="" id="{CD1A5B45-BC86-498D-A886-7CA287229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77809725"/>
          <a:ext cx="1219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xmlns="" id="{73742081-FDF9-405D-8DCC-01F923DC150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97" name="Text Box 2">
          <a:extLst>
            <a:ext uri="{FF2B5EF4-FFF2-40B4-BE49-F238E27FC236}">
              <a16:creationId xmlns:a16="http://schemas.microsoft.com/office/drawing/2014/main" xmlns="" id="{A249288D-CFB7-4AF3-8738-D10C58040F5A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xmlns="" id="{5E53D2C7-50A6-4646-82EC-78E04603B46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xmlns="" id="{C511A787-9C5B-4471-8E14-3258B39D6B8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xmlns="" id="{FD6089B7-2700-4119-A792-A68A82B2117B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xmlns="" id="{68CFBBB5-BD7E-49C1-8028-46CE65BFB21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xmlns="" id="{1504DB3B-1204-4FE2-94DB-A29215410F7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xmlns="" id="{6D2B56A8-D6CB-4E8E-A65F-DA4F83842837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xmlns="" id="{64BB0676-160B-4707-9B00-A24143F2078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xmlns="" id="{B4774153-5E0E-47AA-80FC-875537B7504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xmlns="" id="{F8C00897-98A9-4D08-9645-BFA7AA17050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xmlns="" id="{FF54AD0F-8E92-4B65-A783-0C88F9849F2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xmlns="" id="{0C53B06F-2C7D-4209-950D-0603F01B47D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xmlns="" id="{0F3488C7-6744-4179-83B9-E288105A9AC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xmlns="" id="{E229F8FF-448B-4D68-90E4-82F26D80BAB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xmlns="" id="{6E56C313-A914-4367-BF86-70E0528B722A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xmlns="" id="{159FF476-0FB6-41B2-8072-756CD7FF8DE8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13" name="Text Box 2">
          <a:extLst>
            <a:ext uri="{FF2B5EF4-FFF2-40B4-BE49-F238E27FC236}">
              <a16:creationId xmlns:a16="http://schemas.microsoft.com/office/drawing/2014/main" xmlns="" id="{DFBF6148-6BBD-4715-8A6E-6EF9E4703F9B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xmlns="" id="{EB360D7C-520C-4C59-A70C-F14A4A51EB6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xmlns="" id="{4FAFDB6F-17D4-40A5-8C31-82E85B2EB6F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xmlns="" id="{368FAE1E-31E7-4655-8139-02D4D0219B37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0</xdr:rowOff>
    </xdr:from>
    <xdr:ext cx="114300" cy="581407"/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xmlns="" id="{B7F2FA21-A0DE-499D-BA0D-45A41A88FE1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7809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1924050</xdr:rowOff>
    </xdr:from>
    <xdr:ext cx="114300" cy="581407"/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xmlns="" id="{845E04F6-CF8B-4ED7-B647-961896F261DE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8000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1212850</xdr:rowOff>
    </xdr:from>
    <xdr:ext cx="114300" cy="581407"/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xmlns="" id="{8E1E0251-D045-445E-95D8-9D78CC5B58D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8003400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1924050</xdr:rowOff>
    </xdr:from>
    <xdr:ext cx="114300" cy="581407"/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xmlns="" id="{B0965F5B-ADEE-4FD6-BAB0-D4D3B91AC70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8000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825</xdr:row>
      <xdr:rowOff>1212850</xdr:rowOff>
    </xdr:from>
    <xdr:ext cx="114300" cy="581407"/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xmlns="" id="{752F84A0-AC38-4999-B9F5-3698A409C80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8003400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xmlns="" id="{78225944-C2DD-4C1A-85EF-B2D609EA9755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xmlns="" id="{4B1C36F2-956B-4274-AC38-0DF20FE7CC5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xmlns="" id="{356A5EDB-18CE-41B3-BBB9-4A096E1485C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xmlns="" id="{3439ECD6-D4B7-49A5-B854-3FA8BF23812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xmlns="" id="{2A30B472-EA87-433E-9A91-B1263B7F5F08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xmlns="" id="{C17CFE94-B9FE-4F4F-A9A6-790FED97A09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xmlns="" id="{99A2DC0B-9AEE-498D-82EF-4EB33418C357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xmlns="" id="{40DB0977-5906-48AE-B83B-1CD330C9F12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xmlns="" id="{256F7014-BFC7-48E7-93E0-E02F661D0047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1" name="Text Box 2">
          <a:extLst>
            <a:ext uri="{FF2B5EF4-FFF2-40B4-BE49-F238E27FC236}">
              <a16:creationId xmlns:a16="http://schemas.microsoft.com/office/drawing/2014/main" xmlns="" id="{4DB3AC4E-BA60-48AF-99CD-0B791D5BD42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xmlns="" id="{46AC1578-0AF6-49EB-899B-6E82EB47071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xmlns="" id="{C365C34F-FA75-47E2-8D72-2F9C0E7B157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xmlns="" id="{DA1A80A0-9008-4A18-BC03-010C8A75AA9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xmlns="" id="{A3243F87-DE3D-4708-B8FF-9905E5ABB18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xmlns="" id="{F2D28A20-609E-4EF4-8DE5-36085DC0C4A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xmlns="" id="{B37C0E1B-0937-4D48-9A28-0D2D911B3B7A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xmlns="" id="{B70D12FC-883E-4B5F-B637-023841F451F8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39" name="Text Box 2">
          <a:extLst>
            <a:ext uri="{FF2B5EF4-FFF2-40B4-BE49-F238E27FC236}">
              <a16:creationId xmlns:a16="http://schemas.microsoft.com/office/drawing/2014/main" xmlns="" id="{094CF033-C2A9-43A0-BB9A-E23FFDB7E54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xmlns="" id="{E1A37C8F-DB13-4937-9F63-D561E0E1944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xmlns="" id="{6C047A2F-7EF8-44CA-87A9-320A5321797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xmlns="" id="{67191809-7C2D-476C-96BA-3F2C688DA56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3" name="Text Box 2">
          <a:extLst>
            <a:ext uri="{FF2B5EF4-FFF2-40B4-BE49-F238E27FC236}">
              <a16:creationId xmlns:a16="http://schemas.microsoft.com/office/drawing/2014/main" xmlns="" id="{54C76600-6310-489D-95A5-F4E1DE2F0735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xmlns="" id="{E5CC54A1-A6A3-4792-A15E-DEBB02D6B03E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xmlns="" id="{9657EE5B-78EF-4C4A-B4D5-358BC1A8FD6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xmlns="" id="{9488B177-D6C6-4436-9C9E-15C27B8C5FF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xmlns="" id="{CFDA0B9B-B781-421A-8B77-E2DC75C9748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xmlns="" id="{4B92EB0F-01AE-4A2B-961D-6CD38805BAC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xmlns="" id="{23705D31-47D8-42A7-B0EF-0D95A402206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xmlns="" id="{6CC6F022-2F8A-419D-A432-635F9EC1D7A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xmlns="" id="{9FCF6A69-0BBE-476A-A31C-CE39DF317FB7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2" name="Text Box 2">
          <a:extLst>
            <a:ext uri="{FF2B5EF4-FFF2-40B4-BE49-F238E27FC236}">
              <a16:creationId xmlns:a16="http://schemas.microsoft.com/office/drawing/2014/main" xmlns="" id="{0D39EC7B-4186-4BDE-9C7D-B0133A68346E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xmlns="" id="{A13B0F77-46D4-4BF6-A15A-59F5B3E1565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xmlns="" id="{F1EA570C-FB13-481C-A3E8-EA358D29949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xmlns="" id="{371E88A5-09A3-4B33-8089-E0A71C13719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xmlns="" id="{4CFB1444-2F57-4E87-B0D3-90A38C32018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xmlns="" id="{79B10311-4D87-4590-9A6F-0016F555FB2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xmlns="" id="{A467C37C-C714-4FB8-9A48-EDFB852EFED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xmlns="" id="{C103294C-0BF4-4720-B3EC-A625CFE1931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xmlns="" id="{9FAD67E2-007A-4F57-A656-4E09FEFBDDC4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xmlns="" id="{F6898511-26AA-478F-B441-4D38EACAC38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xmlns="" id="{139E1EBF-6E8C-47D8-AEDC-E4F69D316A0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xmlns="" id="{8234F4CB-18CE-41D5-883B-81352DCA3CF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xmlns="" id="{F88CC3A7-5E36-4582-872D-B7275DE356B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xmlns="" id="{72EC7590-2B4C-4401-898F-16FEF382224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xmlns="" id="{5B0BDDD4-D1FD-412D-970B-6E9B3052908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xmlns="" id="{0303B6B6-4314-46B4-BC10-FEE5261E212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xmlns="" id="{72B22F78-8D98-4F6A-B032-22A9AE4C517E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0</xdr:rowOff>
    </xdr:from>
    <xdr:ext cx="114300" cy="581407"/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xmlns="" id="{E1265984-0357-4CFD-95D7-D2C9A48688E8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376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1924050</xdr:rowOff>
    </xdr:from>
    <xdr:ext cx="114300" cy="581407"/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xmlns="" id="{DC265A78-D9A4-4AF4-845D-BE9C495958D7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566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1212850</xdr:rowOff>
    </xdr:from>
    <xdr:ext cx="114300" cy="581407"/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xmlns="" id="{8AD77482-AEA4-4009-8D45-E3E13D5FDE5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569900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1924050</xdr:rowOff>
    </xdr:from>
    <xdr:ext cx="114300" cy="581407"/>
    <xdr:sp macro="" textlink="">
      <xdr:nvSpPr>
        <xdr:cNvPr id="372" name="Text Box 2">
          <a:extLst>
            <a:ext uri="{FF2B5EF4-FFF2-40B4-BE49-F238E27FC236}">
              <a16:creationId xmlns:a16="http://schemas.microsoft.com/office/drawing/2014/main" xmlns="" id="{DC44F4FE-6595-448F-A9CD-5495CF33785B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566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723</xdr:row>
      <xdr:rowOff>1212850</xdr:rowOff>
    </xdr:from>
    <xdr:ext cx="114300" cy="581407"/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xmlns="" id="{CC843D38-328F-48FF-B983-4BEE845D815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38569900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812</xdr:row>
      <xdr:rowOff>1924050</xdr:rowOff>
    </xdr:from>
    <xdr:ext cx="114300" cy="581407"/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xmlns="" id="{BA3E0ECD-6323-4ED4-8B55-56246501D25A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3618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812</xdr:row>
      <xdr:rowOff>1924050</xdr:rowOff>
    </xdr:from>
    <xdr:ext cx="114300" cy="581407"/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xmlns="" id="{EA3030F6-7A41-42A0-AEEE-31CBC4C558D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3618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812</xdr:row>
      <xdr:rowOff>1924050</xdr:rowOff>
    </xdr:from>
    <xdr:ext cx="114300" cy="581407"/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xmlns="" id="{8F322715-4CCF-4217-A653-0D6BEF7469D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3618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812</xdr:row>
      <xdr:rowOff>1924050</xdr:rowOff>
    </xdr:from>
    <xdr:ext cx="114300" cy="581407"/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xmlns="" id="{B98E92A0-A309-4E0C-B217-89B793A49EC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73618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xmlns="" id="{6FA1EE7B-5DD4-46AB-8E9C-15D88D2B09C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xmlns="" id="{F84E5592-FF5E-4CF3-A43B-5FD87A385E3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xmlns="" id="{BC2FE26D-0446-4626-A8EC-7E486FEA888A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xmlns="" id="{34B02ABB-9C2B-43CD-8444-23F4538E1678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xmlns="" id="{577BF32D-AD05-4767-913D-9AADB7B99625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xmlns="" id="{F3A6C3E3-32BF-408A-9CF4-13AB1C356A2B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xmlns="" id="{38046A9C-5D27-4603-8D17-FF4220441BAB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xmlns="" id="{83B09936-DDC5-4B10-9DF6-CFEE253E1A1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xmlns="" id="{9D697481-8DB9-430F-845A-A05C25B9FA47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xmlns="" id="{31321FB9-5EC9-4CF1-B21F-49727A2530A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xmlns="" id="{125ECFB5-F355-44E7-95DB-86626EA34B35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xmlns="" id="{2925FB51-C739-498E-96D9-42284BFEDD0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xmlns="" id="{C5D04121-251C-4552-B5A7-084F485D146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xmlns="" id="{FC8F7024-3798-49EC-84EF-A50679894ABE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xmlns="" id="{015F2C9D-539F-4E88-BDDA-F41C8910EC6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xmlns="" id="{DCA627D2-A2F8-4BA8-AC92-4718A16DA19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xmlns="" id="{A58781DF-48A6-4197-AC8A-F915EEE30D6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xmlns="" id="{2A6A4255-976B-427F-AF69-26AC2BBE9EE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xmlns="" id="{B4456B6A-CB5D-4574-AA5D-2E67C6F740E8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xmlns="" id="{7FF7BE21-BBEB-4CB7-B496-D78BDFDD9D37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xmlns="" id="{17DCEBC0-3873-4840-9A0B-21715A61A288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xmlns="" id="{22154B3B-94D7-42D2-B504-25B1C9FDAF0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xmlns="" id="{04BD8153-9AB7-462E-9B6E-1BC7475AEA6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xmlns="" id="{BFB42D93-D7EB-43BA-A3F2-96A7831F6A9E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xmlns="" id="{58E26E0A-5C87-4E07-91FD-2CF8735F2FC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xmlns="" id="{612EF7F8-6B1C-400F-8EFE-6B757DF26C0A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xmlns="" id="{57F3E32E-03D0-4EF2-ADBF-54873165459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xmlns="" id="{06C10C8F-D29B-4F72-AE9A-832D08EA9E5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xmlns="" id="{E0948D43-80A0-42E3-8A12-78C6E208EA3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xmlns="" id="{EC45B967-647A-4B35-9E46-FA46108027D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xmlns="" id="{FA566946-007D-4300-8148-D2C9A8FBC17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xmlns="" id="{78015890-703B-4789-9A7E-B433FFDDF9DA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xmlns="" id="{076FCFD6-7AD9-481E-A7E3-EF804B4F4235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xmlns="" id="{84E10E88-1480-4A2B-BBCA-04046FF6CC7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xmlns="" id="{DE1ED8D2-8B13-4E94-BE79-D2939181FE3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xmlns="" id="{5BB497A4-BC94-4D54-81EC-6E7E75BE8D34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xmlns="" id="{F0A1E715-7DAE-41AB-81FC-CE6E58B6886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xmlns="" id="{4C529238-3CF6-4411-B4A7-8C4F9BEAD74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xmlns="" id="{D7B12CD7-ACFC-4A4F-BAE3-AA126EF9EFA4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xmlns="" id="{7D9C9B2B-2FEC-4F88-BBCF-EB7B2BD586D1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xmlns="" id="{B014FC62-5DCD-4E2E-879F-E1D5A9D8BAC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xmlns="" id="{00880E0D-7D24-440F-B0DE-97D51DE7FAC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xmlns="" id="{EBB1AD17-BC8A-41C9-B54F-F8216EC6781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xmlns="" id="{E5625ADB-D896-460A-95F1-8B6C2C029AB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xmlns="" id="{A40487E1-641E-4C3F-982C-FD871DEE879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xmlns="" id="{9EDDCF3F-69A9-4883-8B70-DDDDA7A0FE1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xmlns="" id="{20D7092B-22AF-41E3-853F-1519C166EA4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0</xdr:rowOff>
    </xdr:from>
    <xdr:ext cx="114300" cy="581407"/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xmlns="" id="{811A05CC-CE88-4881-9C80-32FE0618B078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xmlns="" id="{94E95575-5B9E-4B2B-B54E-3C57756B0610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xmlns="" id="{CA1FA34A-47AF-49BC-9AE9-61B729C4F4C3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59D65E57-D72B-40E5-9001-A6E501EC7436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xmlns="" id="{84438826-E864-4069-9860-A0650BAE4515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xmlns="" id="{07B7B5E0-42F3-4C57-BB68-92868CD0A806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xmlns="" id="{BD4C3040-6A9F-46DF-850A-7FC30A8421D4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xmlns="" id="{16192CF8-B0F9-4B8D-891A-15670B68CEF1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xmlns="" id="{79E5922C-4315-43A6-936E-2D358EFEEA4F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xmlns="" id="{8B9CF350-9E58-4706-89D8-9DC522548F3C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xmlns="" id="{7C3A5A47-75BF-4F22-8FD9-5168B833D686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xmlns="" id="{5A2AA7AC-3B92-444F-BBDB-A498B92D7917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xmlns="" id="{F0E6D2EE-FF97-4734-B5FE-570A899151AB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xmlns="" id="{068E04CE-8123-4EA2-9445-31D93FA16C71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xmlns="" id="{0F66CFC2-A64E-401A-B7B8-16EB11AFAA9E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xmlns="" id="{62D26145-E959-49F5-ADB2-2A06E07201DD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xmlns="" id="{EF26346D-8015-4BB5-BAA9-31EC639470E5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xmlns="" id="{84DF1BEA-7570-42E2-9C42-9A44DC26C725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xmlns="" id="{96B777F2-76AE-4361-BBD9-FA7D897F1B85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xmlns="" id="{CFD478FD-0BF9-401A-933E-A8A4AED9C0CE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xmlns="" id="{544C0576-1E39-4E60-A82D-08D481C3C708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xmlns="" id="{A813E766-161E-428E-BB83-48C8AD9899CE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xmlns="" id="{6C8A6B05-1900-4741-AEC1-557448D641CA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xmlns="" id="{5CB5500A-22F5-4A97-8412-32F5B28EDCD8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xmlns="" id="{2075B3DD-A6E5-4CD8-B048-C527E6F09623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xmlns="" id="{A1E41FCA-21D3-4B27-BCA2-0DB3D2D22F21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xmlns="" id="{6969AB4F-ECFC-45BE-B3B6-845B2E4313CC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xmlns="" id="{6CED3424-C516-4E49-8076-BC414F370052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xmlns="" id="{45877FE3-8811-4CB9-B30D-75F31C7916B1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xmlns="" id="{C1DB833A-A234-4B36-AD70-DFC4192D036A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xmlns="" id="{6E397D8A-7E41-4B4C-9474-5AC2B90F0EA8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xmlns="" id="{3F742003-D56B-4646-BDA5-6DD638367B64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xmlns="" id="{E7C49BC0-F744-420E-B232-01FC854C7E83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xmlns="" id="{ABCD7EEC-D2FF-4AA6-BED5-5263A2903C38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xmlns="" id="{D19F18AA-C1D2-46BE-838C-44AED3745881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xmlns="" id="{7887382F-FD81-4D55-80DE-0AFF933D705E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xmlns="" id="{616107CF-753C-48C2-A4E3-1A71652A426B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xmlns="" id="{33407232-7B18-4B85-AA71-10D5AA11A0B3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xmlns="" id="{D3A54620-3D3C-40A9-AE1E-D7C5B872AC16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xmlns="" id="{A2493458-DF9A-4DFB-8231-63461750AA2E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xmlns="" id="{C1E3E41B-D054-45F6-A627-C2BC1E3830D5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xmlns="" id="{2E01F3A0-5383-40F3-AC4B-C2A2FC233723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xmlns="" id="{D73CCAD9-A7B9-4C2C-A7A9-BA2F2E8FC22A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xmlns="" id="{95E7B64D-F773-4FEA-9413-975F62DCE7F0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xmlns="" id="{B3AE7AB0-BDFD-4D31-BB04-51646BCFD3CC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xmlns="" id="{EF00B260-0435-428C-9824-A2B99755B1EF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xmlns="" id="{0FAB1EA3-F951-459E-A06E-0C169E82ABB7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72" name="Text Box 2">
          <a:extLst>
            <a:ext uri="{FF2B5EF4-FFF2-40B4-BE49-F238E27FC236}">
              <a16:creationId xmlns:a16="http://schemas.microsoft.com/office/drawing/2014/main" xmlns="" id="{7786A5E4-2445-4407-9BFF-49F70F3205F9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747</xdr:row>
      <xdr:rowOff>0</xdr:rowOff>
    </xdr:from>
    <xdr:ext cx="114300" cy="581407"/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xmlns="" id="{C3E0B07C-D711-4E34-9EEF-7E4133A0CA9B}"/>
            </a:ext>
          </a:extLst>
        </xdr:cNvPr>
        <xdr:cNvSpPr txBox="1">
          <a:spLocks noChangeArrowheads="1"/>
        </xdr:cNvSpPr>
      </xdr:nvSpPr>
      <xdr:spPr bwMode="auto">
        <a:xfrm rot="19238676">
          <a:off x="3209925" y="488537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1924050</xdr:rowOff>
    </xdr:from>
    <xdr:ext cx="114300" cy="581407"/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xmlns="" id="{0F7BB8EC-0C05-4396-95A7-C5A2EC30B7CE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9044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1924050</xdr:rowOff>
    </xdr:from>
    <xdr:ext cx="114300" cy="581407"/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xmlns="" id="{A41D9D8A-3115-4F02-BF1B-DDE9B91E8F08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9044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1924050</xdr:rowOff>
    </xdr:from>
    <xdr:ext cx="114300" cy="581407"/>
    <xdr:sp macro="" textlink="">
      <xdr:nvSpPr>
        <xdr:cNvPr id="476" name="Text Box 2">
          <a:extLst>
            <a:ext uri="{FF2B5EF4-FFF2-40B4-BE49-F238E27FC236}">
              <a16:creationId xmlns:a16="http://schemas.microsoft.com/office/drawing/2014/main" xmlns="" id="{E6374E3C-1292-437C-84E8-9532385FE61A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9044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1924050</xdr:rowOff>
    </xdr:from>
    <xdr:ext cx="114300" cy="581407"/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xmlns="" id="{F400ABA1-1C78-4056-81FD-2EA3F1D0E6F6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9044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1924050</xdr:rowOff>
    </xdr:from>
    <xdr:ext cx="114300" cy="581407"/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xmlns="" id="{CE84BA26-6C41-4208-B91C-A4F47833B86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9044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1924050</xdr:rowOff>
    </xdr:from>
    <xdr:ext cx="114300" cy="581407"/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xmlns="" id="{1C4423D7-6BDA-40CC-B34C-F5B9C0707A20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9044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1924050</xdr:rowOff>
    </xdr:from>
    <xdr:ext cx="114300" cy="581407"/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xmlns="" id="{BBFACA42-34E4-4455-A9BA-473471E3264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9044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747</xdr:row>
      <xdr:rowOff>1924050</xdr:rowOff>
    </xdr:from>
    <xdr:ext cx="114300" cy="581407"/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xmlns="" id="{EE7DE59F-DAA8-4DDC-9796-5AFD752916FF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49044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801</xdr:row>
      <xdr:rowOff>0</xdr:rowOff>
    </xdr:from>
    <xdr:ext cx="114300" cy="581407"/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xmlns="" id="{564EAEA8-87A3-48EF-93A1-B0368707E05B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68475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801</xdr:row>
      <xdr:rowOff>0</xdr:rowOff>
    </xdr:from>
    <xdr:ext cx="114300" cy="581407"/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xmlns="" id="{0DDEB992-C0B8-4AC7-AE4D-FBCCA96E89F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68475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801</xdr:row>
      <xdr:rowOff>0</xdr:rowOff>
    </xdr:from>
    <xdr:ext cx="114300" cy="581407"/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xmlns="" id="{45A708BA-840A-40A3-AC3C-D48E5A8C3123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68475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801</xdr:row>
      <xdr:rowOff>0</xdr:rowOff>
    </xdr:from>
    <xdr:ext cx="114300" cy="581407"/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xmlns="" id="{36C975FC-A130-45DF-8E3A-3FE066F117EC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68475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801</xdr:row>
      <xdr:rowOff>0</xdr:rowOff>
    </xdr:from>
    <xdr:ext cx="114300" cy="581407"/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xmlns="" id="{0BDE8DDF-D331-420B-B9A4-0E676EFE530D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68475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801</xdr:row>
      <xdr:rowOff>0</xdr:rowOff>
    </xdr:from>
    <xdr:ext cx="114300" cy="581407"/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xmlns="" id="{394141F3-0D06-43F1-B51C-A51C8068ADD9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68475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801</xdr:row>
      <xdr:rowOff>0</xdr:rowOff>
    </xdr:from>
    <xdr:ext cx="114300" cy="581407"/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xmlns="" id="{A2B56691-A975-4F83-8077-C37517542767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68475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801</xdr:row>
      <xdr:rowOff>0</xdr:rowOff>
    </xdr:from>
    <xdr:ext cx="114300" cy="581407"/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xmlns="" id="{77EEEC80-89F9-46B4-B16E-8185C2C47072}"/>
            </a:ext>
          </a:extLst>
        </xdr:cNvPr>
        <xdr:cNvSpPr txBox="1">
          <a:spLocks noChangeArrowheads="1"/>
        </xdr:cNvSpPr>
      </xdr:nvSpPr>
      <xdr:spPr bwMode="auto">
        <a:xfrm rot="19238676">
          <a:off x="7019925" y="68475225"/>
          <a:ext cx="114300" cy="58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7"/>
  <sheetViews>
    <sheetView tabSelected="1" zoomScale="90" zoomScaleNormal="90" workbookViewId="0">
      <pane ySplit="4" topLeftCell="A5" activePane="bottomLeft" state="frozen"/>
      <selection pane="bottomLeft" activeCell="E20" sqref="E20"/>
    </sheetView>
  </sheetViews>
  <sheetFormatPr defaultRowHeight="15.75" x14ac:dyDescent="0.25"/>
  <cols>
    <col min="1" max="1" width="7.28515625" style="31" customWidth="1"/>
    <col min="2" max="2" width="8.42578125" style="31" customWidth="1"/>
    <col min="3" max="3" width="28.7109375" style="32" customWidth="1"/>
    <col min="4" max="4" width="15.140625" style="31" customWidth="1"/>
    <col min="5" max="5" width="9.140625" style="31"/>
    <col min="6" max="6" width="27" style="31" customWidth="1"/>
    <col min="7" max="7" width="21.85546875" style="51" customWidth="1"/>
    <col min="8" max="8" width="9.7109375" style="31" customWidth="1"/>
    <col min="9" max="16384" width="9.140625" style="23"/>
  </cols>
  <sheetData>
    <row r="1" spans="1:12" x14ac:dyDescent="0.25">
      <c r="G1" s="33" t="s">
        <v>1030</v>
      </c>
    </row>
    <row r="2" spans="1:12" ht="21" customHeight="1" x14ac:dyDescent="0.25">
      <c r="A2" s="54" t="s">
        <v>1025</v>
      </c>
      <c r="B2" s="54"/>
      <c r="C2" s="54"/>
      <c r="D2" s="54"/>
      <c r="E2" s="54"/>
      <c r="F2" s="54"/>
      <c r="G2" s="54"/>
      <c r="H2" s="54"/>
    </row>
    <row r="3" spans="1:12" ht="25.5" customHeight="1" x14ac:dyDescent="0.25">
      <c r="A3" s="55" t="s">
        <v>1026</v>
      </c>
      <c r="B3" s="55"/>
      <c r="C3" s="55"/>
      <c r="D3" s="55"/>
      <c r="E3" s="55"/>
      <c r="F3" s="55"/>
      <c r="G3" s="55"/>
      <c r="H3" s="55"/>
    </row>
    <row r="4" spans="1:12" s="52" customFormat="1" ht="47.25" x14ac:dyDescent="0.25">
      <c r="A4" s="5" t="s">
        <v>351</v>
      </c>
      <c r="B4" s="5" t="s">
        <v>1027</v>
      </c>
      <c r="C4" s="5" t="s">
        <v>352</v>
      </c>
      <c r="D4" s="5" t="s">
        <v>353</v>
      </c>
      <c r="E4" s="5" t="s">
        <v>869</v>
      </c>
      <c r="F4" s="5" t="s">
        <v>648</v>
      </c>
      <c r="G4" s="6" t="s">
        <v>354</v>
      </c>
      <c r="H4" s="6" t="s">
        <v>14</v>
      </c>
    </row>
    <row r="5" spans="1:12" s="24" customFormat="1" ht="20.25" customHeight="1" x14ac:dyDescent="0.25">
      <c r="A5" s="3">
        <f>SUBTOTAL(103,$C$5:$C5)</f>
        <v>1</v>
      </c>
      <c r="B5" s="3">
        <v>14</v>
      </c>
      <c r="C5" s="4" t="s">
        <v>939</v>
      </c>
      <c r="D5" s="3" t="s">
        <v>269</v>
      </c>
      <c r="E5" s="22">
        <v>1</v>
      </c>
      <c r="F5" s="22" t="s">
        <v>940</v>
      </c>
      <c r="G5" s="3" t="s">
        <v>941</v>
      </c>
      <c r="H5" s="22" t="s">
        <v>163</v>
      </c>
      <c r="I5" s="23"/>
      <c r="J5" s="23"/>
      <c r="K5" s="23"/>
      <c r="L5" s="23"/>
    </row>
    <row r="6" spans="1:12" s="24" customFormat="1" ht="20.25" customHeight="1" x14ac:dyDescent="0.25">
      <c r="A6" s="3">
        <f>SUBTOTAL(103,$C$5:$C6)</f>
        <v>2</v>
      </c>
      <c r="B6" s="3">
        <v>14</v>
      </c>
      <c r="C6" s="4" t="s">
        <v>939</v>
      </c>
      <c r="D6" s="3" t="s">
        <v>269</v>
      </c>
      <c r="E6" s="22" t="s">
        <v>15</v>
      </c>
      <c r="F6" s="22" t="s">
        <v>940</v>
      </c>
      <c r="G6" s="3" t="s">
        <v>941</v>
      </c>
      <c r="H6" s="22" t="s">
        <v>163</v>
      </c>
      <c r="I6" s="23"/>
      <c r="J6" s="23"/>
      <c r="K6" s="23"/>
      <c r="L6" s="23"/>
    </row>
    <row r="7" spans="1:12" s="24" customFormat="1" ht="20.25" customHeight="1" x14ac:dyDescent="0.25">
      <c r="A7" s="3">
        <f>SUBTOTAL(103,$C5:$C$7)</f>
        <v>3</v>
      </c>
      <c r="B7" s="3">
        <v>33</v>
      </c>
      <c r="C7" s="4" t="s">
        <v>858</v>
      </c>
      <c r="D7" s="3" t="s">
        <v>19</v>
      </c>
      <c r="E7" s="3">
        <v>1</v>
      </c>
      <c r="F7" s="3" t="s">
        <v>11</v>
      </c>
      <c r="G7" s="3" t="s">
        <v>454</v>
      </c>
      <c r="H7" s="3" t="s">
        <v>10</v>
      </c>
    </row>
    <row r="8" spans="1:12" s="24" customFormat="1" ht="20.25" customHeight="1" x14ac:dyDescent="0.25">
      <c r="A8" s="3">
        <f>SUBTOTAL(103,$C$5:$C8)</f>
        <v>4</v>
      </c>
      <c r="B8" s="3">
        <v>34</v>
      </c>
      <c r="C8" s="4" t="s">
        <v>440</v>
      </c>
      <c r="D8" s="3" t="s">
        <v>19</v>
      </c>
      <c r="E8" s="3">
        <v>4</v>
      </c>
      <c r="F8" s="3" t="s">
        <v>96</v>
      </c>
      <c r="G8" s="3" t="s">
        <v>441</v>
      </c>
      <c r="H8" s="3" t="s">
        <v>4</v>
      </c>
    </row>
    <row r="9" spans="1:12" s="24" customFormat="1" ht="20.25" customHeight="1" x14ac:dyDescent="0.25">
      <c r="A9" s="3">
        <f>SUBTOTAL(103,$C$5:$C9)</f>
        <v>5</v>
      </c>
      <c r="B9" s="3">
        <v>35</v>
      </c>
      <c r="C9" s="4" t="s">
        <v>188</v>
      </c>
      <c r="D9" s="3" t="s">
        <v>19</v>
      </c>
      <c r="E9" s="3">
        <v>1</v>
      </c>
      <c r="F9" s="3" t="s">
        <v>13</v>
      </c>
      <c r="G9" s="3" t="s">
        <v>454</v>
      </c>
      <c r="H9" s="11" t="s">
        <v>10</v>
      </c>
    </row>
    <row r="10" spans="1:12" s="24" customFormat="1" ht="20.25" customHeight="1" x14ac:dyDescent="0.25">
      <c r="A10" s="3">
        <f>SUBTOTAL(103,$C$5:$C10)</f>
        <v>6</v>
      </c>
      <c r="B10" s="3">
        <v>36</v>
      </c>
      <c r="C10" s="4" t="s">
        <v>123</v>
      </c>
      <c r="D10" s="3" t="s">
        <v>19</v>
      </c>
      <c r="E10" s="3">
        <v>1</v>
      </c>
      <c r="F10" s="3" t="s">
        <v>124</v>
      </c>
      <c r="G10" s="3" t="s">
        <v>4</v>
      </c>
      <c r="H10" s="7" t="s">
        <v>4</v>
      </c>
    </row>
    <row r="11" spans="1:12" s="24" customFormat="1" ht="20.25" customHeight="1" x14ac:dyDescent="0.25">
      <c r="A11" s="3">
        <f>SUBTOTAL(103,$C$5:$C11)</f>
        <v>7</v>
      </c>
      <c r="B11" s="3">
        <v>37</v>
      </c>
      <c r="C11" s="8" t="s">
        <v>698</v>
      </c>
      <c r="D11" s="3" t="s">
        <v>31</v>
      </c>
      <c r="E11" s="3">
        <v>2</v>
      </c>
      <c r="F11" s="3" t="s">
        <v>56</v>
      </c>
      <c r="G11" s="9" t="s">
        <v>166</v>
      </c>
      <c r="H11" s="9" t="s">
        <v>0</v>
      </c>
    </row>
    <row r="12" spans="1:12" s="24" customFormat="1" ht="20.25" customHeight="1" x14ac:dyDescent="0.25">
      <c r="A12" s="3">
        <f>SUBTOTAL(103,$C$5:$C12)</f>
        <v>8</v>
      </c>
      <c r="B12" s="3">
        <v>37</v>
      </c>
      <c r="C12" s="8" t="s">
        <v>698</v>
      </c>
      <c r="D12" s="3" t="s">
        <v>269</v>
      </c>
      <c r="E12" s="3" t="s">
        <v>15</v>
      </c>
      <c r="F12" s="3" t="s">
        <v>442</v>
      </c>
      <c r="G12" s="3" t="s">
        <v>398</v>
      </c>
      <c r="H12" s="3" t="s">
        <v>443</v>
      </c>
    </row>
    <row r="13" spans="1:12" s="24" customFormat="1" ht="31.5" x14ac:dyDescent="0.25">
      <c r="A13" s="3">
        <f>SUBTOTAL(103,$C$5:$C13)</f>
        <v>9</v>
      </c>
      <c r="B13" s="3">
        <v>37</v>
      </c>
      <c r="C13" s="8" t="s">
        <v>698</v>
      </c>
      <c r="D13" s="3" t="s">
        <v>447</v>
      </c>
      <c r="E13" s="3" t="s">
        <v>15</v>
      </c>
      <c r="F13" s="3" t="s">
        <v>11</v>
      </c>
      <c r="G13" s="3" t="s">
        <v>652</v>
      </c>
      <c r="H13" s="3" t="s">
        <v>4</v>
      </c>
    </row>
    <row r="14" spans="1:12" s="24" customFormat="1" ht="21" customHeight="1" x14ac:dyDescent="0.25">
      <c r="A14" s="3">
        <f>SUBTOTAL(103,$C$5:$C14)</f>
        <v>10</v>
      </c>
      <c r="B14" s="3">
        <v>37</v>
      </c>
      <c r="C14" s="8" t="s">
        <v>698</v>
      </c>
      <c r="D14" s="3" t="s">
        <v>131</v>
      </c>
      <c r="E14" s="3" t="s">
        <v>15</v>
      </c>
      <c r="F14" s="3" t="s">
        <v>444</v>
      </c>
      <c r="G14" s="3" t="s">
        <v>309</v>
      </c>
      <c r="H14" s="3" t="s">
        <v>17</v>
      </c>
    </row>
    <row r="15" spans="1:12" s="24" customFormat="1" ht="21" customHeight="1" x14ac:dyDescent="0.25">
      <c r="A15" s="3">
        <f>SUBTOTAL(103,$C$5:$C15)</f>
        <v>11</v>
      </c>
      <c r="B15" s="3">
        <v>38</v>
      </c>
      <c r="C15" s="4" t="s">
        <v>445</v>
      </c>
      <c r="D15" s="3" t="s">
        <v>19</v>
      </c>
      <c r="E15" s="3">
        <v>1</v>
      </c>
      <c r="F15" s="34" t="s">
        <v>345</v>
      </c>
      <c r="G15" s="3" t="s">
        <v>4</v>
      </c>
      <c r="H15" s="3" t="s">
        <v>4</v>
      </c>
    </row>
    <row r="16" spans="1:12" s="24" customFormat="1" ht="21" customHeight="1" x14ac:dyDescent="0.25">
      <c r="A16" s="3">
        <f>SUBTOTAL(103,$C$5:$C16)</f>
        <v>12</v>
      </c>
      <c r="B16" s="3">
        <v>38</v>
      </c>
      <c r="C16" s="4" t="s">
        <v>445</v>
      </c>
      <c r="D16" s="3" t="s">
        <v>19</v>
      </c>
      <c r="E16" s="3">
        <v>2</v>
      </c>
      <c r="F16" s="3" t="s">
        <v>13</v>
      </c>
      <c r="G16" s="3" t="s">
        <v>651</v>
      </c>
      <c r="H16" s="3" t="s">
        <v>4</v>
      </c>
    </row>
    <row r="17" spans="1:12" s="24" customFormat="1" ht="21" customHeight="1" x14ac:dyDescent="0.25">
      <c r="A17" s="3">
        <f>SUBTOTAL(103,$C$5:$C17)</f>
        <v>13</v>
      </c>
      <c r="B17" s="3">
        <v>38</v>
      </c>
      <c r="C17" s="8" t="s">
        <v>445</v>
      </c>
      <c r="D17" s="3" t="s">
        <v>19</v>
      </c>
      <c r="E17" s="3">
        <v>4</v>
      </c>
      <c r="F17" s="3" t="s">
        <v>37</v>
      </c>
      <c r="G17" s="3" t="s">
        <v>458</v>
      </c>
      <c r="H17" s="3" t="s">
        <v>4</v>
      </c>
    </row>
    <row r="18" spans="1:12" s="24" customFormat="1" ht="21" customHeight="1" x14ac:dyDescent="0.25">
      <c r="A18" s="3">
        <f>SUBTOTAL(103,$C$5:$C18)</f>
        <v>14</v>
      </c>
      <c r="B18" s="3">
        <v>39</v>
      </c>
      <c r="C18" s="4" t="s">
        <v>186</v>
      </c>
      <c r="D18" s="3" t="s">
        <v>19</v>
      </c>
      <c r="E18" s="3">
        <v>1</v>
      </c>
      <c r="F18" s="3" t="s">
        <v>139</v>
      </c>
      <c r="G18" s="3" t="s">
        <v>4</v>
      </c>
      <c r="H18" s="3" t="s">
        <v>4</v>
      </c>
    </row>
    <row r="19" spans="1:12" s="24" customFormat="1" ht="21" customHeight="1" x14ac:dyDescent="0.25">
      <c r="A19" s="3">
        <f>SUBTOTAL(103,$C$5:$C19)</f>
        <v>15</v>
      </c>
      <c r="B19" s="3">
        <v>39</v>
      </c>
      <c r="C19" s="4" t="s">
        <v>186</v>
      </c>
      <c r="D19" s="3" t="s">
        <v>19</v>
      </c>
      <c r="E19" s="3">
        <v>1</v>
      </c>
      <c r="F19" s="3" t="s">
        <v>187</v>
      </c>
      <c r="G19" s="3" t="s">
        <v>4</v>
      </c>
      <c r="H19" s="3" t="s">
        <v>4</v>
      </c>
    </row>
    <row r="20" spans="1:12" s="24" customFormat="1" ht="21" customHeight="1" x14ac:dyDescent="0.25">
      <c r="A20" s="3">
        <f>SUBTOTAL(103,$C$5:$C20)</f>
        <v>16</v>
      </c>
      <c r="B20" s="3">
        <v>42</v>
      </c>
      <c r="C20" s="4" t="s">
        <v>710</v>
      </c>
      <c r="D20" s="3" t="s">
        <v>19</v>
      </c>
      <c r="E20" s="3">
        <v>2</v>
      </c>
      <c r="F20" s="3" t="s">
        <v>11</v>
      </c>
      <c r="G20" s="3" t="s">
        <v>4</v>
      </c>
      <c r="H20" s="3" t="s">
        <v>4</v>
      </c>
    </row>
    <row r="21" spans="1:12" s="24" customFormat="1" ht="31.5" x14ac:dyDescent="0.25">
      <c r="A21" s="3">
        <f>SUBTOTAL(103,$C$5:$C21)</f>
        <v>17</v>
      </c>
      <c r="B21" s="3">
        <v>43</v>
      </c>
      <c r="C21" s="8" t="s">
        <v>382</v>
      </c>
      <c r="D21" s="3" t="s">
        <v>19</v>
      </c>
      <c r="E21" s="3">
        <v>1</v>
      </c>
      <c r="F21" s="3" t="s">
        <v>383</v>
      </c>
      <c r="G21" s="3" t="s">
        <v>788</v>
      </c>
      <c r="H21" s="3" t="s">
        <v>2</v>
      </c>
    </row>
    <row r="22" spans="1:12" s="24" customFormat="1" ht="31.5" x14ac:dyDescent="0.25">
      <c r="A22" s="3">
        <f>SUBTOTAL(103,$C$5:$C22)</f>
        <v>18</v>
      </c>
      <c r="B22" s="3">
        <v>43</v>
      </c>
      <c r="C22" s="8" t="s">
        <v>382</v>
      </c>
      <c r="D22" s="3" t="s">
        <v>19</v>
      </c>
      <c r="E22" s="3">
        <v>2</v>
      </c>
      <c r="F22" s="3" t="s">
        <v>446</v>
      </c>
      <c r="G22" s="3" t="s">
        <v>788</v>
      </c>
      <c r="H22" s="3" t="s">
        <v>0</v>
      </c>
    </row>
    <row r="23" spans="1:12" s="24" customFormat="1" ht="30" customHeight="1" x14ac:dyDescent="0.25">
      <c r="A23" s="3">
        <v>1</v>
      </c>
      <c r="B23" s="3">
        <v>43</v>
      </c>
      <c r="C23" s="4" t="s">
        <v>382</v>
      </c>
      <c r="D23" s="3" t="s">
        <v>19</v>
      </c>
      <c r="E23" s="3">
        <v>4</v>
      </c>
      <c r="F23" s="3" t="s">
        <v>428</v>
      </c>
      <c r="G23" s="3" t="s">
        <v>788</v>
      </c>
      <c r="H23" s="3" t="s">
        <v>17</v>
      </c>
    </row>
    <row r="24" spans="1:12" s="24" customFormat="1" ht="31.5" x14ac:dyDescent="0.25">
      <c r="A24" s="3">
        <f>SUBTOTAL(103,$C$5:$C24)</f>
        <v>20</v>
      </c>
      <c r="B24" s="3">
        <v>43</v>
      </c>
      <c r="C24" s="8" t="s">
        <v>382</v>
      </c>
      <c r="D24" s="3" t="s">
        <v>19</v>
      </c>
      <c r="E24" s="3">
        <v>5</v>
      </c>
      <c r="F24" s="3" t="s">
        <v>428</v>
      </c>
      <c r="G24" s="3" t="s">
        <v>788</v>
      </c>
      <c r="H24" s="3" t="s">
        <v>0</v>
      </c>
    </row>
    <row r="25" spans="1:12" s="24" customFormat="1" ht="22.5" customHeight="1" x14ac:dyDescent="0.25">
      <c r="A25" s="3">
        <f>SUBTOTAL(103,$C$5:$C25)</f>
        <v>21</v>
      </c>
      <c r="B25" s="3">
        <v>44</v>
      </c>
      <c r="C25" s="8" t="s">
        <v>903</v>
      </c>
      <c r="D25" s="3" t="s">
        <v>19</v>
      </c>
      <c r="E25" s="3">
        <v>1</v>
      </c>
      <c r="F25" s="3" t="s">
        <v>904</v>
      </c>
      <c r="G25" s="3" t="s">
        <v>4</v>
      </c>
      <c r="H25" s="3" t="s">
        <v>4</v>
      </c>
    </row>
    <row r="26" spans="1:12" s="24" customFormat="1" ht="31.5" x14ac:dyDescent="0.25">
      <c r="A26" s="3">
        <f>SUBTOTAL(103,$C$5:$C26)</f>
        <v>22</v>
      </c>
      <c r="B26" s="3">
        <v>45</v>
      </c>
      <c r="C26" s="8" t="s">
        <v>190</v>
      </c>
      <c r="D26" s="3" t="s">
        <v>19</v>
      </c>
      <c r="E26" s="3">
        <v>1</v>
      </c>
      <c r="F26" s="3" t="s">
        <v>384</v>
      </c>
      <c r="G26" s="3" t="s">
        <v>788</v>
      </c>
      <c r="H26" s="15" t="s">
        <v>3</v>
      </c>
    </row>
    <row r="27" spans="1:12" s="24" customFormat="1" ht="22.5" customHeight="1" x14ac:dyDescent="0.25">
      <c r="A27" s="3">
        <f>SUBTOTAL(103,$C$5:$C27)</f>
        <v>23</v>
      </c>
      <c r="B27" s="3">
        <v>45</v>
      </c>
      <c r="C27" s="8" t="s">
        <v>190</v>
      </c>
      <c r="D27" s="3" t="s">
        <v>19</v>
      </c>
      <c r="E27" s="3">
        <v>1</v>
      </c>
      <c r="F27" s="3" t="s">
        <v>12</v>
      </c>
      <c r="G27" s="7" t="s">
        <v>4</v>
      </c>
      <c r="H27" s="7" t="s">
        <v>4</v>
      </c>
    </row>
    <row r="28" spans="1:12" s="24" customFormat="1" ht="22.5" customHeight="1" x14ac:dyDescent="0.25">
      <c r="A28" s="3">
        <f>SUBTOTAL(103,$C$5:$C28)</f>
        <v>24</v>
      </c>
      <c r="B28" s="3">
        <v>48</v>
      </c>
      <c r="C28" s="8" t="s">
        <v>189</v>
      </c>
      <c r="D28" s="3" t="s">
        <v>19</v>
      </c>
      <c r="E28" s="3">
        <v>1</v>
      </c>
      <c r="F28" s="3" t="s">
        <v>81</v>
      </c>
      <c r="G28" s="3" t="s">
        <v>20</v>
      </c>
      <c r="H28" s="11" t="s">
        <v>10</v>
      </c>
    </row>
    <row r="29" spans="1:12" s="24" customFormat="1" ht="22.5" customHeight="1" x14ac:dyDescent="0.25">
      <c r="A29" s="3">
        <f>SUBTOTAL(103,$C$5:$C29)</f>
        <v>25</v>
      </c>
      <c r="B29" s="22">
        <v>48</v>
      </c>
      <c r="C29" s="4" t="s">
        <v>189</v>
      </c>
      <c r="D29" s="22" t="s">
        <v>19</v>
      </c>
      <c r="E29" s="22">
        <v>4</v>
      </c>
      <c r="F29" s="22" t="s">
        <v>805</v>
      </c>
      <c r="G29" s="3" t="s">
        <v>4</v>
      </c>
      <c r="H29" s="22" t="s">
        <v>4</v>
      </c>
      <c r="I29" s="23"/>
      <c r="J29" s="23"/>
      <c r="K29" s="23"/>
      <c r="L29" s="23"/>
    </row>
    <row r="30" spans="1:12" s="24" customFormat="1" ht="22.5" customHeight="1" x14ac:dyDescent="0.25">
      <c r="A30" s="3">
        <f>SUBTOTAL(103,$C$5:$C30)</f>
        <v>26</v>
      </c>
      <c r="B30" s="22">
        <v>48</v>
      </c>
      <c r="C30" s="4" t="s">
        <v>189</v>
      </c>
      <c r="D30" s="22" t="s">
        <v>19</v>
      </c>
      <c r="E30" s="22" t="s">
        <v>15</v>
      </c>
      <c r="F30" s="22" t="s">
        <v>805</v>
      </c>
      <c r="G30" s="3" t="s">
        <v>4</v>
      </c>
      <c r="H30" s="22" t="s">
        <v>4</v>
      </c>
      <c r="I30" s="23"/>
      <c r="J30" s="23"/>
      <c r="K30" s="23"/>
      <c r="L30" s="23"/>
    </row>
    <row r="31" spans="1:12" s="24" customFormat="1" ht="22.5" customHeight="1" x14ac:dyDescent="0.25">
      <c r="A31" s="3">
        <f>SUBTOTAL(103,$C$5:$C31)</f>
        <v>27</v>
      </c>
      <c r="B31" s="3">
        <v>52</v>
      </c>
      <c r="C31" s="4" t="s">
        <v>399</v>
      </c>
      <c r="D31" s="3" t="s">
        <v>19</v>
      </c>
      <c r="E31" s="3">
        <v>4</v>
      </c>
      <c r="F31" s="3" t="s">
        <v>5</v>
      </c>
      <c r="G31" s="3" t="s">
        <v>400</v>
      </c>
      <c r="H31" s="9" t="s">
        <v>4</v>
      </c>
    </row>
    <row r="32" spans="1:12" s="24" customFormat="1" ht="31.5" x14ac:dyDescent="0.25">
      <c r="A32" s="3">
        <f>SUBTOTAL(103,$C$5:$C32)</f>
        <v>28</v>
      </c>
      <c r="B32" s="3">
        <v>56</v>
      </c>
      <c r="C32" s="8" t="s">
        <v>216</v>
      </c>
      <c r="D32" s="3" t="s">
        <v>447</v>
      </c>
      <c r="E32" s="3">
        <v>1</v>
      </c>
      <c r="F32" s="3" t="s">
        <v>129</v>
      </c>
      <c r="G32" s="3" t="s">
        <v>652</v>
      </c>
      <c r="H32" s="19" t="s">
        <v>10</v>
      </c>
    </row>
    <row r="33" spans="1:8" s="24" customFormat="1" ht="31.5" x14ac:dyDescent="0.25">
      <c r="A33" s="3">
        <f>SUBTOTAL(103,$C$5:$C33)</f>
        <v>29</v>
      </c>
      <c r="B33" s="3">
        <v>56</v>
      </c>
      <c r="C33" s="8" t="s">
        <v>216</v>
      </c>
      <c r="D33" s="3" t="s">
        <v>447</v>
      </c>
      <c r="E33" s="3">
        <v>1</v>
      </c>
      <c r="F33" s="3" t="s">
        <v>37</v>
      </c>
      <c r="G33" s="3" t="s">
        <v>652</v>
      </c>
      <c r="H33" s="19" t="s">
        <v>10</v>
      </c>
    </row>
    <row r="34" spans="1:8" s="24" customFormat="1" ht="24" customHeight="1" x14ac:dyDescent="0.25">
      <c r="A34" s="3">
        <f>SUBTOTAL(103,$C$5:$C34)</f>
        <v>30</v>
      </c>
      <c r="B34" s="3">
        <v>56</v>
      </c>
      <c r="C34" s="8" t="s">
        <v>216</v>
      </c>
      <c r="D34" s="3" t="s">
        <v>19</v>
      </c>
      <c r="E34" s="3">
        <v>4</v>
      </c>
      <c r="F34" s="3" t="s">
        <v>129</v>
      </c>
      <c r="G34" s="3" t="s">
        <v>400</v>
      </c>
      <c r="H34" s="9" t="s">
        <v>155</v>
      </c>
    </row>
    <row r="35" spans="1:8" s="24" customFormat="1" ht="31.5" x14ac:dyDescent="0.25">
      <c r="A35" s="3">
        <f>SUBTOTAL(103,$C$5:$C35)</f>
        <v>31</v>
      </c>
      <c r="B35" s="3">
        <v>56</v>
      </c>
      <c r="C35" s="8" t="s">
        <v>216</v>
      </c>
      <c r="D35" s="3" t="s">
        <v>19</v>
      </c>
      <c r="E35" s="3">
        <v>4</v>
      </c>
      <c r="F35" s="3" t="s">
        <v>448</v>
      </c>
      <c r="G35" s="3" t="s">
        <v>788</v>
      </c>
      <c r="H35" s="3" t="s">
        <v>17</v>
      </c>
    </row>
    <row r="36" spans="1:8" s="24" customFormat="1" ht="31.5" customHeight="1" x14ac:dyDescent="0.25">
      <c r="A36" s="3">
        <f>SUBTOTAL(103,$C$5:$C36)</f>
        <v>32</v>
      </c>
      <c r="B36" s="3">
        <v>56</v>
      </c>
      <c r="C36" s="8" t="s">
        <v>216</v>
      </c>
      <c r="D36" s="3" t="s">
        <v>19</v>
      </c>
      <c r="E36" s="3">
        <v>4</v>
      </c>
      <c r="F36" s="3" t="s">
        <v>449</v>
      </c>
      <c r="G36" s="3" t="s">
        <v>788</v>
      </c>
      <c r="H36" s="3" t="s">
        <v>17</v>
      </c>
    </row>
    <row r="37" spans="1:8" s="24" customFormat="1" ht="27" customHeight="1" x14ac:dyDescent="0.25">
      <c r="A37" s="3">
        <f>SUBTOTAL(103,$C$5:$C37)</f>
        <v>33</v>
      </c>
      <c r="B37" s="3">
        <v>56</v>
      </c>
      <c r="C37" s="8" t="s">
        <v>216</v>
      </c>
      <c r="D37" s="3" t="s">
        <v>19</v>
      </c>
      <c r="E37" s="3">
        <v>4</v>
      </c>
      <c r="F37" s="3" t="s">
        <v>67</v>
      </c>
      <c r="G37" s="3" t="s">
        <v>4</v>
      </c>
      <c r="H37" s="9" t="s">
        <v>10</v>
      </c>
    </row>
    <row r="38" spans="1:8" s="24" customFormat="1" ht="31.5" x14ac:dyDescent="0.25">
      <c r="A38" s="3">
        <f>SUBTOTAL(103,$C$5:$C38)</f>
        <v>34</v>
      </c>
      <c r="B38" s="3">
        <v>58</v>
      </c>
      <c r="C38" s="4" t="s">
        <v>756</v>
      </c>
      <c r="D38" s="3" t="s">
        <v>19</v>
      </c>
      <c r="E38" s="3">
        <v>1</v>
      </c>
      <c r="F38" s="3" t="s">
        <v>346</v>
      </c>
      <c r="G38" s="3" t="s">
        <v>4</v>
      </c>
      <c r="H38" s="35" t="s">
        <v>10</v>
      </c>
    </row>
    <row r="39" spans="1:8" s="24" customFormat="1" ht="31.5" x14ac:dyDescent="0.25">
      <c r="A39" s="3">
        <f>SUBTOTAL(103,$C$5:$C39)</f>
        <v>35</v>
      </c>
      <c r="B39" s="3">
        <v>58</v>
      </c>
      <c r="C39" s="4" t="s">
        <v>756</v>
      </c>
      <c r="D39" s="3" t="s">
        <v>19</v>
      </c>
      <c r="E39" s="3">
        <v>1</v>
      </c>
      <c r="F39" s="3" t="s">
        <v>142</v>
      </c>
      <c r="G39" s="3" t="s">
        <v>4</v>
      </c>
      <c r="H39" s="1" t="s">
        <v>4</v>
      </c>
    </row>
    <row r="40" spans="1:8" s="24" customFormat="1" ht="31.5" x14ac:dyDescent="0.25">
      <c r="A40" s="3">
        <f>SUBTOTAL(103,$C$5:$C40)</f>
        <v>36</v>
      </c>
      <c r="B40" s="3">
        <v>58</v>
      </c>
      <c r="C40" s="4" t="s">
        <v>756</v>
      </c>
      <c r="D40" s="3" t="s">
        <v>19</v>
      </c>
      <c r="E40" s="3">
        <v>1</v>
      </c>
      <c r="F40" s="3" t="s">
        <v>142</v>
      </c>
      <c r="G40" s="3" t="s">
        <v>400</v>
      </c>
      <c r="H40" s="1" t="s">
        <v>4</v>
      </c>
    </row>
    <row r="41" spans="1:8" s="24" customFormat="1" ht="21.75" customHeight="1" x14ac:dyDescent="0.25">
      <c r="A41" s="3">
        <f>SUBTOTAL(103,$C$5:$C41)</f>
        <v>37</v>
      </c>
      <c r="B41" s="3">
        <v>64</v>
      </c>
      <c r="C41" s="4" t="s">
        <v>781</v>
      </c>
      <c r="D41" s="3" t="s">
        <v>19</v>
      </c>
      <c r="E41" s="3">
        <v>1</v>
      </c>
      <c r="F41" s="3" t="s">
        <v>217</v>
      </c>
      <c r="G41" s="15" t="s">
        <v>4</v>
      </c>
      <c r="H41" s="11" t="s">
        <v>10</v>
      </c>
    </row>
    <row r="42" spans="1:8" s="24" customFormat="1" ht="21.75" customHeight="1" x14ac:dyDescent="0.25">
      <c r="A42" s="3">
        <f>SUBTOTAL(103,$C$5:$C42)</f>
        <v>38</v>
      </c>
      <c r="B42" s="3">
        <v>64</v>
      </c>
      <c r="C42" s="4" t="s">
        <v>781</v>
      </c>
      <c r="D42" s="3" t="s">
        <v>19</v>
      </c>
      <c r="E42" s="3">
        <v>5</v>
      </c>
      <c r="F42" s="3" t="s">
        <v>217</v>
      </c>
      <c r="G42" s="3" t="s">
        <v>4</v>
      </c>
      <c r="H42" s="1" t="s">
        <v>10</v>
      </c>
    </row>
    <row r="43" spans="1:8" s="24" customFormat="1" ht="21.75" customHeight="1" x14ac:dyDescent="0.25">
      <c r="A43" s="3">
        <f>SUBTOTAL(103,$C$5:$C43)</f>
        <v>39</v>
      </c>
      <c r="B43" s="3">
        <v>72</v>
      </c>
      <c r="C43" s="8" t="s">
        <v>410</v>
      </c>
      <c r="D43" s="3" t="s">
        <v>19</v>
      </c>
      <c r="E43" s="3">
        <v>1</v>
      </c>
      <c r="F43" s="3" t="s">
        <v>450</v>
      </c>
      <c r="G43" s="3" t="s">
        <v>458</v>
      </c>
      <c r="H43" s="3" t="s">
        <v>4</v>
      </c>
    </row>
    <row r="44" spans="1:8" s="24" customFormat="1" ht="21.75" customHeight="1" x14ac:dyDescent="0.25">
      <c r="A44" s="3">
        <f>SUBTOTAL(103,$C$5:$C44)</f>
        <v>40</v>
      </c>
      <c r="B44" s="3">
        <v>74</v>
      </c>
      <c r="C44" s="8" t="s">
        <v>879</v>
      </c>
      <c r="D44" s="3" t="s">
        <v>19</v>
      </c>
      <c r="E44" s="3">
        <v>4</v>
      </c>
      <c r="F44" s="3" t="s">
        <v>13</v>
      </c>
      <c r="G44" s="3" t="s">
        <v>4</v>
      </c>
      <c r="H44" s="3" t="s">
        <v>4</v>
      </c>
    </row>
    <row r="45" spans="1:8" s="24" customFormat="1" ht="21.75" customHeight="1" x14ac:dyDescent="0.25">
      <c r="A45" s="3">
        <f>SUBTOTAL(103,$C$5:$C45)</f>
        <v>41</v>
      </c>
      <c r="B45" s="3">
        <v>76</v>
      </c>
      <c r="C45" s="4" t="s">
        <v>194</v>
      </c>
      <c r="D45" s="3" t="s">
        <v>19</v>
      </c>
      <c r="E45" s="3">
        <v>1</v>
      </c>
      <c r="F45" s="3" t="s">
        <v>11</v>
      </c>
      <c r="G45" s="19" t="s">
        <v>10</v>
      </c>
      <c r="H45" s="19" t="s">
        <v>10</v>
      </c>
    </row>
    <row r="46" spans="1:8" s="24" customFormat="1" ht="21.75" customHeight="1" x14ac:dyDescent="0.25">
      <c r="A46" s="3">
        <f>SUBTOTAL(103,$C$5:$C46)</f>
        <v>42</v>
      </c>
      <c r="B46" s="3">
        <v>76</v>
      </c>
      <c r="C46" s="4" t="s">
        <v>194</v>
      </c>
      <c r="D46" s="3" t="s">
        <v>19</v>
      </c>
      <c r="E46" s="3">
        <v>1</v>
      </c>
      <c r="F46" s="3" t="s">
        <v>13</v>
      </c>
      <c r="G46" s="15" t="s">
        <v>4</v>
      </c>
      <c r="H46" s="3" t="s">
        <v>4</v>
      </c>
    </row>
    <row r="47" spans="1:8" s="24" customFormat="1" ht="21.75" customHeight="1" x14ac:dyDescent="0.25">
      <c r="A47" s="3">
        <f>SUBTOTAL(103,$C$5:$C47)</f>
        <v>43</v>
      </c>
      <c r="B47" s="3">
        <v>76</v>
      </c>
      <c r="C47" s="4" t="s">
        <v>194</v>
      </c>
      <c r="D47" s="3" t="s">
        <v>19</v>
      </c>
      <c r="E47" s="3">
        <v>1</v>
      </c>
      <c r="F47" s="3" t="s">
        <v>195</v>
      </c>
      <c r="G47" s="19" t="s">
        <v>10</v>
      </c>
      <c r="H47" s="19" t="s">
        <v>10</v>
      </c>
    </row>
    <row r="48" spans="1:8" s="24" customFormat="1" ht="21.75" customHeight="1" x14ac:dyDescent="0.25">
      <c r="A48" s="3">
        <f>SUBTOTAL(103,$C$5:$C48)</f>
        <v>44</v>
      </c>
      <c r="B48" s="3">
        <v>77</v>
      </c>
      <c r="C48" s="4" t="s">
        <v>696</v>
      </c>
      <c r="D48" s="3" t="s">
        <v>19</v>
      </c>
      <c r="E48" s="3">
        <v>1</v>
      </c>
      <c r="F48" s="3" t="s">
        <v>64</v>
      </c>
      <c r="G48" s="3" t="s">
        <v>4</v>
      </c>
      <c r="H48" s="3" t="s">
        <v>4</v>
      </c>
    </row>
    <row r="49" spans="1:8" s="24" customFormat="1" ht="21.75" customHeight="1" x14ac:dyDescent="0.25">
      <c r="A49" s="3">
        <f>SUBTOTAL(103,$C$5:$C49)</f>
        <v>45</v>
      </c>
      <c r="B49" s="3">
        <v>80</v>
      </c>
      <c r="C49" s="4" t="s">
        <v>378</v>
      </c>
      <c r="D49" s="3" t="s">
        <v>19</v>
      </c>
      <c r="E49" s="3">
        <v>1</v>
      </c>
      <c r="F49" s="3" t="s">
        <v>146</v>
      </c>
      <c r="G49" s="3" t="s">
        <v>147</v>
      </c>
      <c r="H49" s="36" t="s">
        <v>3</v>
      </c>
    </row>
    <row r="50" spans="1:8" s="24" customFormat="1" ht="21.75" customHeight="1" x14ac:dyDescent="0.25">
      <c r="A50" s="3">
        <f>SUBTOTAL(103,$C$5:$C50)</f>
        <v>46</v>
      </c>
      <c r="B50" s="3">
        <v>80</v>
      </c>
      <c r="C50" s="4" t="s">
        <v>378</v>
      </c>
      <c r="D50" s="3" t="s">
        <v>19</v>
      </c>
      <c r="E50" s="3">
        <v>1</v>
      </c>
      <c r="F50" s="3" t="s">
        <v>18</v>
      </c>
      <c r="G50" s="37" t="s">
        <v>20</v>
      </c>
      <c r="H50" s="37" t="s">
        <v>4</v>
      </c>
    </row>
    <row r="51" spans="1:8" s="24" customFormat="1" ht="21.75" customHeight="1" x14ac:dyDescent="0.25">
      <c r="A51" s="3">
        <f>SUBTOTAL(103,$C$5:$C51)</f>
        <v>47</v>
      </c>
      <c r="B51" s="3">
        <v>80</v>
      </c>
      <c r="C51" s="4" t="s">
        <v>378</v>
      </c>
      <c r="D51" s="3" t="s">
        <v>19</v>
      </c>
      <c r="E51" s="3">
        <v>1</v>
      </c>
      <c r="F51" s="3" t="s">
        <v>5</v>
      </c>
      <c r="G51" s="3" t="s">
        <v>4</v>
      </c>
      <c r="H51" s="3" t="s">
        <v>4</v>
      </c>
    </row>
    <row r="52" spans="1:8" s="24" customFormat="1" ht="21.75" customHeight="1" x14ac:dyDescent="0.25">
      <c r="A52" s="3">
        <f>SUBTOTAL(103,$C$5:$C52)</f>
        <v>48</v>
      </c>
      <c r="B52" s="3">
        <v>80</v>
      </c>
      <c r="C52" s="4" t="s">
        <v>378</v>
      </c>
      <c r="D52" s="3" t="s">
        <v>19</v>
      </c>
      <c r="E52" s="3">
        <v>1</v>
      </c>
      <c r="F52" s="3" t="s">
        <v>379</v>
      </c>
      <c r="G52" s="3" t="s">
        <v>4</v>
      </c>
      <c r="H52" s="3" t="s">
        <v>4</v>
      </c>
    </row>
    <row r="53" spans="1:8" s="24" customFormat="1" ht="21.75" customHeight="1" x14ac:dyDescent="0.25">
      <c r="A53" s="3">
        <f>SUBTOTAL(103,$C$5:$C53)</f>
        <v>49</v>
      </c>
      <c r="B53" s="3">
        <v>80</v>
      </c>
      <c r="C53" s="4" t="s">
        <v>378</v>
      </c>
      <c r="D53" s="3" t="s">
        <v>19</v>
      </c>
      <c r="E53" s="3">
        <v>1</v>
      </c>
      <c r="F53" s="3" t="s">
        <v>111</v>
      </c>
      <c r="G53" s="7" t="s">
        <v>20</v>
      </c>
      <c r="H53" s="16" t="s">
        <v>4</v>
      </c>
    </row>
    <row r="54" spans="1:8" s="24" customFormat="1" ht="21.75" customHeight="1" x14ac:dyDescent="0.25">
      <c r="A54" s="3">
        <f>SUBTOTAL(103,$C$5:$C54)</f>
        <v>50</v>
      </c>
      <c r="B54" s="3">
        <v>80</v>
      </c>
      <c r="C54" s="4" t="s">
        <v>378</v>
      </c>
      <c r="D54" s="3" t="s">
        <v>19</v>
      </c>
      <c r="E54" s="3">
        <v>4</v>
      </c>
      <c r="F54" s="3" t="s">
        <v>451</v>
      </c>
      <c r="G54" s="3" t="s">
        <v>655</v>
      </c>
      <c r="H54" s="3" t="s">
        <v>3</v>
      </c>
    </row>
    <row r="55" spans="1:8" s="24" customFormat="1" ht="21.75" customHeight="1" x14ac:dyDescent="0.25">
      <c r="A55" s="3">
        <f>SUBTOTAL(103,$C$5:$C55)</f>
        <v>51</v>
      </c>
      <c r="B55" s="3">
        <v>80</v>
      </c>
      <c r="C55" s="4" t="s">
        <v>378</v>
      </c>
      <c r="D55" s="3" t="s">
        <v>19</v>
      </c>
      <c r="E55" s="3">
        <v>4</v>
      </c>
      <c r="F55" s="3" t="s">
        <v>128</v>
      </c>
      <c r="G55" s="3" t="s">
        <v>655</v>
      </c>
      <c r="H55" s="9" t="s">
        <v>3</v>
      </c>
    </row>
    <row r="56" spans="1:8" s="24" customFormat="1" ht="21.75" customHeight="1" x14ac:dyDescent="0.25">
      <c r="A56" s="3">
        <f>SUBTOTAL(103,$C$5:$C56)</f>
        <v>52</v>
      </c>
      <c r="B56" s="3">
        <v>80</v>
      </c>
      <c r="C56" s="4" t="s">
        <v>910</v>
      </c>
      <c r="D56" s="3" t="s">
        <v>19</v>
      </c>
      <c r="E56" s="3" t="s">
        <v>15</v>
      </c>
      <c r="F56" s="3" t="s">
        <v>206</v>
      </c>
      <c r="G56" s="3" t="s">
        <v>655</v>
      </c>
      <c r="H56" s="9" t="s">
        <v>3</v>
      </c>
    </row>
    <row r="57" spans="1:8" s="24" customFormat="1" ht="21.75" customHeight="1" x14ac:dyDescent="0.25">
      <c r="A57" s="3">
        <f>SUBTOTAL(103,$C$5:$C57)</f>
        <v>53</v>
      </c>
      <c r="B57" s="3">
        <v>80</v>
      </c>
      <c r="C57" s="4" t="s">
        <v>378</v>
      </c>
      <c r="D57" s="3" t="s">
        <v>19</v>
      </c>
      <c r="E57" s="3" t="s">
        <v>15</v>
      </c>
      <c r="F57" s="3" t="s">
        <v>18</v>
      </c>
      <c r="G57" s="13" t="s">
        <v>20</v>
      </c>
      <c r="H57" s="13" t="s">
        <v>4</v>
      </c>
    </row>
    <row r="58" spans="1:8" s="24" customFormat="1" ht="31.5" x14ac:dyDescent="0.25">
      <c r="A58" s="3">
        <f>SUBTOTAL(103,$C$5:$C58)</f>
        <v>54</v>
      </c>
      <c r="B58" s="3">
        <v>82</v>
      </c>
      <c r="C58" s="4" t="s">
        <v>663</v>
      </c>
      <c r="D58" s="3" t="s">
        <v>19</v>
      </c>
      <c r="E58" s="3">
        <v>1</v>
      </c>
      <c r="F58" s="3" t="s">
        <v>121</v>
      </c>
      <c r="G58" s="3" t="s">
        <v>788</v>
      </c>
      <c r="H58" s="7" t="s">
        <v>2</v>
      </c>
    </row>
    <row r="59" spans="1:8" s="24" customFormat="1" ht="31.5" x14ac:dyDescent="0.25">
      <c r="A59" s="3">
        <f>SUBTOTAL(103,$C$5:$C59)</f>
        <v>55</v>
      </c>
      <c r="B59" s="3">
        <v>83</v>
      </c>
      <c r="C59" s="4" t="s">
        <v>657</v>
      </c>
      <c r="D59" s="3" t="s">
        <v>19</v>
      </c>
      <c r="E59" s="3">
        <v>1</v>
      </c>
      <c r="F59" s="3" t="s">
        <v>452</v>
      </c>
      <c r="G59" s="7" t="s">
        <v>125</v>
      </c>
      <c r="H59" s="3" t="s">
        <v>4</v>
      </c>
    </row>
    <row r="60" spans="1:8" s="24" customFormat="1" ht="21" customHeight="1" x14ac:dyDescent="0.25">
      <c r="A60" s="3">
        <f>SUBTOTAL(103,$C$5:$C60)</f>
        <v>56</v>
      </c>
      <c r="B60" s="3">
        <v>84</v>
      </c>
      <c r="C60" s="4" t="s">
        <v>453</v>
      </c>
      <c r="D60" s="3" t="s">
        <v>19</v>
      </c>
      <c r="E60" s="3">
        <v>4</v>
      </c>
      <c r="F60" s="3" t="s">
        <v>248</v>
      </c>
      <c r="G60" s="3" t="s">
        <v>455</v>
      </c>
      <c r="H60" s="3" t="s">
        <v>4</v>
      </c>
    </row>
    <row r="61" spans="1:8" s="24" customFormat="1" ht="21" customHeight="1" x14ac:dyDescent="0.25">
      <c r="A61" s="3">
        <f>SUBTOTAL(103,$C$5:$C61)</f>
        <v>57</v>
      </c>
      <c r="B61" s="3">
        <v>84</v>
      </c>
      <c r="C61" s="4" t="s">
        <v>453</v>
      </c>
      <c r="D61" s="3" t="s">
        <v>19</v>
      </c>
      <c r="E61" s="3">
        <v>4</v>
      </c>
      <c r="F61" s="3" t="s">
        <v>374</v>
      </c>
      <c r="G61" s="3" t="s">
        <v>454</v>
      </c>
      <c r="H61" s="3" t="s">
        <v>4</v>
      </c>
    </row>
    <row r="62" spans="1:8" s="24" customFormat="1" ht="21" customHeight="1" x14ac:dyDescent="0.25">
      <c r="A62" s="3">
        <f>SUBTOTAL(103,$C$5:$C62)</f>
        <v>58</v>
      </c>
      <c r="B62" s="3">
        <v>89</v>
      </c>
      <c r="C62" s="4" t="s">
        <v>726</v>
      </c>
      <c r="D62" s="3" t="s">
        <v>19</v>
      </c>
      <c r="E62" s="3">
        <v>1</v>
      </c>
      <c r="F62" s="3" t="s">
        <v>34</v>
      </c>
      <c r="G62" s="9" t="s">
        <v>4</v>
      </c>
      <c r="H62" s="9" t="s">
        <v>4</v>
      </c>
    </row>
    <row r="63" spans="1:8" s="24" customFormat="1" ht="21" customHeight="1" x14ac:dyDescent="0.25">
      <c r="A63" s="3">
        <f>SUBTOTAL(103,$C$5:$C63)</f>
        <v>59</v>
      </c>
      <c r="B63" s="3">
        <v>90</v>
      </c>
      <c r="C63" s="4" t="s">
        <v>832</v>
      </c>
      <c r="D63" s="3" t="s">
        <v>19</v>
      </c>
      <c r="E63" s="3">
        <v>2</v>
      </c>
      <c r="F63" s="3" t="s">
        <v>111</v>
      </c>
      <c r="G63" s="9" t="s">
        <v>4</v>
      </c>
      <c r="H63" s="9" t="s">
        <v>4</v>
      </c>
    </row>
    <row r="64" spans="1:8" s="24" customFormat="1" ht="21" customHeight="1" x14ac:dyDescent="0.25">
      <c r="A64" s="3">
        <f>SUBTOTAL(103,$C$5:$C64)</f>
        <v>60</v>
      </c>
      <c r="B64" s="3">
        <v>90</v>
      </c>
      <c r="C64" s="4" t="s">
        <v>832</v>
      </c>
      <c r="D64" s="3" t="s">
        <v>19</v>
      </c>
      <c r="E64" s="3">
        <v>4</v>
      </c>
      <c r="F64" s="3" t="s">
        <v>451</v>
      </c>
      <c r="G64" s="9" t="s">
        <v>4</v>
      </c>
      <c r="H64" s="9" t="s">
        <v>4</v>
      </c>
    </row>
    <row r="65" spans="1:12" s="24" customFormat="1" ht="21" customHeight="1" x14ac:dyDescent="0.25">
      <c r="A65" s="3">
        <f>SUBTOTAL(103,$C$5:$C65)</f>
        <v>61</v>
      </c>
      <c r="B65" s="3">
        <v>91</v>
      </c>
      <c r="C65" s="8" t="s">
        <v>456</v>
      </c>
      <c r="D65" s="3" t="s">
        <v>19</v>
      </c>
      <c r="E65" s="3">
        <v>1</v>
      </c>
      <c r="F65" s="3" t="s">
        <v>69</v>
      </c>
      <c r="G65" s="3" t="s">
        <v>4</v>
      </c>
      <c r="H65" s="3" t="s">
        <v>4</v>
      </c>
    </row>
    <row r="66" spans="1:12" s="24" customFormat="1" ht="21" customHeight="1" x14ac:dyDescent="0.25">
      <c r="A66" s="3">
        <f>SUBTOTAL(103,$C$5:$C66)</f>
        <v>62</v>
      </c>
      <c r="B66" s="3">
        <v>95</v>
      </c>
      <c r="C66" s="4" t="s">
        <v>678</v>
      </c>
      <c r="D66" s="3" t="s">
        <v>19</v>
      </c>
      <c r="E66" s="3">
        <v>1</v>
      </c>
      <c r="F66" s="3" t="s">
        <v>7</v>
      </c>
      <c r="G66" s="3" t="s">
        <v>458</v>
      </c>
      <c r="H66" s="9" t="s">
        <v>4</v>
      </c>
    </row>
    <row r="67" spans="1:12" s="24" customFormat="1" ht="21" customHeight="1" x14ac:dyDescent="0.25">
      <c r="A67" s="3">
        <f>SUBTOTAL(103,$C$5:$C67)</f>
        <v>63</v>
      </c>
      <c r="B67" s="3">
        <v>95</v>
      </c>
      <c r="C67" s="4" t="s">
        <v>678</v>
      </c>
      <c r="D67" s="3" t="s">
        <v>19</v>
      </c>
      <c r="E67" s="3">
        <v>2</v>
      </c>
      <c r="F67" s="3" t="s">
        <v>34</v>
      </c>
      <c r="G67" s="3" t="s">
        <v>4</v>
      </c>
      <c r="H67" s="3" t="s">
        <v>10</v>
      </c>
    </row>
    <row r="68" spans="1:12" s="24" customFormat="1" ht="21" customHeight="1" x14ac:dyDescent="0.25">
      <c r="A68" s="3">
        <f>SUBTOTAL(103,$C$5:$C68)</f>
        <v>64</v>
      </c>
      <c r="B68" s="3">
        <v>95</v>
      </c>
      <c r="C68" s="4" t="s">
        <v>678</v>
      </c>
      <c r="D68" s="3" t="s">
        <v>19</v>
      </c>
      <c r="E68" s="22">
        <v>4</v>
      </c>
      <c r="F68" s="22" t="s">
        <v>7</v>
      </c>
      <c r="G68" s="3" t="s">
        <v>458</v>
      </c>
      <c r="H68" s="22" t="s">
        <v>4</v>
      </c>
      <c r="I68" s="23"/>
      <c r="J68" s="23"/>
      <c r="K68" s="23"/>
      <c r="L68" s="23"/>
    </row>
    <row r="69" spans="1:12" s="24" customFormat="1" ht="31.5" x14ac:dyDescent="0.25">
      <c r="A69" s="3">
        <f>SUBTOTAL(103,$C$5:$C69)</f>
        <v>65</v>
      </c>
      <c r="B69" s="3">
        <v>95</v>
      </c>
      <c r="C69" s="4" t="s">
        <v>678</v>
      </c>
      <c r="D69" s="3" t="s">
        <v>19</v>
      </c>
      <c r="E69" s="3">
        <v>4</v>
      </c>
      <c r="F69" s="3" t="s">
        <v>982</v>
      </c>
      <c r="G69" s="3" t="s">
        <v>788</v>
      </c>
      <c r="H69" s="3" t="s">
        <v>17</v>
      </c>
    </row>
    <row r="70" spans="1:12" s="24" customFormat="1" ht="28.5" customHeight="1" x14ac:dyDescent="0.25">
      <c r="A70" s="3">
        <f>SUBTOTAL(103,$C$5:$C70)</f>
        <v>66</v>
      </c>
      <c r="B70" s="3">
        <v>95</v>
      </c>
      <c r="C70" s="4" t="s">
        <v>678</v>
      </c>
      <c r="D70" s="3" t="s">
        <v>19</v>
      </c>
      <c r="E70" s="3">
        <v>4</v>
      </c>
      <c r="F70" s="3" t="s">
        <v>34</v>
      </c>
      <c r="G70" s="9" t="s">
        <v>4</v>
      </c>
      <c r="H70" s="9" t="s">
        <v>4</v>
      </c>
    </row>
    <row r="71" spans="1:12" s="24" customFormat="1" ht="31.5" x14ac:dyDescent="0.25">
      <c r="A71" s="3">
        <f>SUBTOTAL(103,$C$5:$C71)</f>
        <v>67</v>
      </c>
      <c r="B71" s="3">
        <v>98</v>
      </c>
      <c r="C71" s="4" t="s">
        <v>942</v>
      </c>
      <c r="D71" s="3" t="s">
        <v>19</v>
      </c>
      <c r="E71" s="25">
        <v>4</v>
      </c>
      <c r="F71" s="22" t="s">
        <v>38</v>
      </c>
      <c r="G71" s="3" t="s">
        <v>4</v>
      </c>
      <c r="H71" s="22" t="s">
        <v>4</v>
      </c>
      <c r="I71" s="23"/>
      <c r="J71" s="23"/>
      <c r="K71" s="23"/>
      <c r="L71" s="23"/>
    </row>
    <row r="72" spans="1:12" s="24" customFormat="1" ht="31.5" x14ac:dyDescent="0.25">
      <c r="A72" s="3">
        <f>SUBTOTAL(103,$C$5:$C72)</f>
        <v>68</v>
      </c>
      <c r="B72" s="3">
        <v>98</v>
      </c>
      <c r="C72" s="4" t="s">
        <v>942</v>
      </c>
      <c r="D72" s="3" t="s">
        <v>19</v>
      </c>
      <c r="E72" s="25">
        <v>4</v>
      </c>
      <c r="F72" s="22" t="s">
        <v>39</v>
      </c>
      <c r="G72" s="3" t="s">
        <v>4</v>
      </c>
      <c r="H72" s="22" t="s">
        <v>4</v>
      </c>
      <c r="I72" s="23"/>
      <c r="J72" s="23"/>
      <c r="K72" s="23"/>
      <c r="L72" s="23"/>
    </row>
    <row r="73" spans="1:12" s="24" customFormat="1" ht="26.25" customHeight="1" x14ac:dyDescent="0.25">
      <c r="A73" s="3">
        <f>SUBTOTAL(103,$C$5:$C73)</f>
        <v>69</v>
      </c>
      <c r="B73" s="3">
        <v>101</v>
      </c>
      <c r="C73" s="4" t="s">
        <v>236</v>
      </c>
      <c r="D73" s="3" t="s">
        <v>19</v>
      </c>
      <c r="E73" s="3">
        <v>1</v>
      </c>
      <c r="F73" s="3" t="s">
        <v>56</v>
      </c>
      <c r="G73" s="3" t="s">
        <v>4</v>
      </c>
      <c r="H73" s="3" t="s">
        <v>10</v>
      </c>
    </row>
    <row r="74" spans="1:12" s="24" customFormat="1" ht="31.5" x14ac:dyDescent="0.25">
      <c r="A74" s="3">
        <f>SUBTOTAL(103,$C$5:$C74)</f>
        <v>70</v>
      </c>
      <c r="B74" s="3">
        <v>101</v>
      </c>
      <c r="C74" s="4" t="s">
        <v>236</v>
      </c>
      <c r="D74" s="3" t="s">
        <v>19</v>
      </c>
      <c r="E74" s="3">
        <v>2</v>
      </c>
      <c r="F74" s="3" t="s">
        <v>457</v>
      </c>
      <c r="G74" s="3" t="s">
        <v>788</v>
      </c>
      <c r="H74" s="3" t="s">
        <v>0</v>
      </c>
    </row>
    <row r="75" spans="1:12" s="24" customFormat="1" ht="31.5" x14ac:dyDescent="0.25">
      <c r="A75" s="3">
        <f>SUBTOTAL(103,$C$5:$C75)</f>
        <v>71</v>
      </c>
      <c r="B75" s="3">
        <v>101</v>
      </c>
      <c r="C75" s="4" t="s">
        <v>236</v>
      </c>
      <c r="D75" s="3" t="s">
        <v>19</v>
      </c>
      <c r="E75" s="3">
        <v>2</v>
      </c>
      <c r="F75" s="3" t="s">
        <v>307</v>
      </c>
      <c r="G75" s="3" t="s">
        <v>788</v>
      </c>
      <c r="H75" s="9" t="s">
        <v>0</v>
      </c>
    </row>
    <row r="76" spans="1:12" s="24" customFormat="1" ht="39" customHeight="1" x14ac:dyDescent="0.25">
      <c r="A76" s="3">
        <f>SUBTOTAL(103,$C$5:$C76)</f>
        <v>72</v>
      </c>
      <c r="B76" s="3">
        <v>101</v>
      </c>
      <c r="C76" s="4" t="s">
        <v>236</v>
      </c>
      <c r="D76" s="3" t="s">
        <v>19</v>
      </c>
      <c r="E76" s="3">
        <v>5</v>
      </c>
      <c r="F76" s="3" t="s">
        <v>429</v>
      </c>
      <c r="G76" s="3" t="s">
        <v>788</v>
      </c>
      <c r="H76" s="9" t="s">
        <v>17</v>
      </c>
    </row>
    <row r="77" spans="1:12" s="24" customFormat="1" ht="39" customHeight="1" x14ac:dyDescent="0.25">
      <c r="A77" s="3">
        <f>SUBTOTAL(103,$C$5:$C77)</f>
        <v>73</v>
      </c>
      <c r="B77" s="3">
        <v>103</v>
      </c>
      <c r="C77" s="38" t="s">
        <v>1023</v>
      </c>
      <c r="D77" s="3" t="s">
        <v>131</v>
      </c>
      <c r="E77" s="3">
        <v>4</v>
      </c>
      <c r="F77" s="9" t="s">
        <v>255</v>
      </c>
      <c r="G77" s="3" t="s">
        <v>309</v>
      </c>
      <c r="H77" s="9" t="s">
        <v>17</v>
      </c>
    </row>
    <row r="78" spans="1:12" s="24" customFormat="1" ht="42.75" customHeight="1" x14ac:dyDescent="0.25">
      <c r="A78" s="3">
        <f>SUBTOTAL(103,$C$5:$C78)</f>
        <v>74</v>
      </c>
      <c r="B78" s="3">
        <v>104</v>
      </c>
      <c r="C78" s="4" t="s">
        <v>252</v>
      </c>
      <c r="D78" s="3" t="s">
        <v>19</v>
      </c>
      <c r="E78" s="3">
        <v>1</v>
      </c>
      <c r="F78" s="3" t="s">
        <v>214</v>
      </c>
      <c r="G78" s="3" t="s">
        <v>458</v>
      </c>
      <c r="H78" s="3" t="s">
        <v>10</v>
      </c>
    </row>
    <row r="79" spans="1:12" s="24" customFormat="1" ht="36.75" customHeight="1" x14ac:dyDescent="0.25">
      <c r="A79" s="3">
        <f>SUBTOTAL(103,$C$5:$C79)</f>
        <v>75</v>
      </c>
      <c r="B79" s="3">
        <v>106</v>
      </c>
      <c r="C79" s="4" t="s">
        <v>708</v>
      </c>
      <c r="D79" s="3" t="s">
        <v>19</v>
      </c>
      <c r="E79" s="3">
        <v>4</v>
      </c>
      <c r="F79" s="3" t="s">
        <v>459</v>
      </c>
      <c r="G79" s="3" t="s">
        <v>20</v>
      </c>
      <c r="H79" s="3" t="s">
        <v>4</v>
      </c>
    </row>
    <row r="80" spans="1:12" s="24" customFormat="1" ht="31.5" x14ac:dyDescent="0.25">
      <c r="A80" s="3">
        <f>SUBTOTAL(103,$C$5:$C80)</f>
        <v>76</v>
      </c>
      <c r="B80" s="3">
        <v>106</v>
      </c>
      <c r="C80" s="4" t="s">
        <v>708</v>
      </c>
      <c r="D80" s="3" t="s">
        <v>19</v>
      </c>
      <c r="E80" s="3">
        <v>4</v>
      </c>
      <c r="F80" s="3" t="s">
        <v>843</v>
      </c>
      <c r="G80" s="3" t="s">
        <v>788</v>
      </c>
      <c r="H80" s="3" t="s">
        <v>0</v>
      </c>
    </row>
    <row r="81" spans="1:12" s="24" customFormat="1" ht="31.5" x14ac:dyDescent="0.25">
      <c r="A81" s="3">
        <f>SUBTOTAL(103,$C$5:$C81)</f>
        <v>77</v>
      </c>
      <c r="B81" s="3">
        <v>106</v>
      </c>
      <c r="C81" s="4" t="s">
        <v>708</v>
      </c>
      <c r="D81" s="3" t="s">
        <v>19</v>
      </c>
      <c r="E81" s="3">
        <v>4</v>
      </c>
      <c r="F81" s="3" t="s">
        <v>841</v>
      </c>
      <c r="G81" s="3" t="s">
        <v>788</v>
      </c>
      <c r="H81" s="3" t="s">
        <v>0</v>
      </c>
    </row>
    <row r="82" spans="1:12" s="24" customFormat="1" ht="31.5" x14ac:dyDescent="0.25">
      <c r="A82" s="3">
        <f>SUBTOTAL(103,$C$5:$C82)</f>
        <v>78</v>
      </c>
      <c r="B82" s="3">
        <v>106</v>
      </c>
      <c r="C82" s="4" t="s">
        <v>708</v>
      </c>
      <c r="D82" s="3" t="s">
        <v>19</v>
      </c>
      <c r="E82" s="3">
        <v>4</v>
      </c>
      <c r="F82" s="3" t="s">
        <v>911</v>
      </c>
      <c r="G82" s="3" t="s">
        <v>788</v>
      </c>
      <c r="H82" s="3" t="s">
        <v>2</v>
      </c>
    </row>
    <row r="83" spans="1:12" s="24" customFormat="1" ht="31.5" x14ac:dyDescent="0.25">
      <c r="A83" s="3">
        <f>SUBTOTAL(103,$C$5:$C83)</f>
        <v>79</v>
      </c>
      <c r="B83" s="3">
        <v>106</v>
      </c>
      <c r="C83" s="4" t="s">
        <v>708</v>
      </c>
      <c r="D83" s="3" t="s">
        <v>19</v>
      </c>
      <c r="E83" s="3">
        <v>4</v>
      </c>
      <c r="F83" s="3" t="s">
        <v>842</v>
      </c>
      <c r="G83" s="3" t="s">
        <v>788</v>
      </c>
      <c r="H83" s="3" t="s">
        <v>0</v>
      </c>
    </row>
    <row r="84" spans="1:12" s="24" customFormat="1" ht="31.5" x14ac:dyDescent="0.25">
      <c r="A84" s="3">
        <f>SUBTOTAL(103,$C$5:$C84)</f>
        <v>80</v>
      </c>
      <c r="B84" s="3">
        <v>106</v>
      </c>
      <c r="C84" s="4" t="s">
        <v>708</v>
      </c>
      <c r="D84" s="3" t="s">
        <v>19</v>
      </c>
      <c r="E84" s="3">
        <v>5</v>
      </c>
      <c r="F84" s="3" t="s">
        <v>990</v>
      </c>
      <c r="G84" s="3" t="s">
        <v>788</v>
      </c>
      <c r="H84" s="3" t="s">
        <v>0</v>
      </c>
    </row>
    <row r="85" spans="1:12" s="24" customFormat="1" ht="31.5" x14ac:dyDescent="0.25">
      <c r="A85" s="3">
        <f>SUBTOTAL(103,$C$5:$C85)</f>
        <v>81</v>
      </c>
      <c r="B85" s="3">
        <v>106</v>
      </c>
      <c r="C85" s="4" t="s">
        <v>708</v>
      </c>
      <c r="D85" s="3" t="s">
        <v>19</v>
      </c>
      <c r="E85" s="3">
        <v>5</v>
      </c>
      <c r="F85" s="3" t="s">
        <v>235</v>
      </c>
      <c r="G85" s="3" t="s">
        <v>788</v>
      </c>
      <c r="H85" s="3" t="s">
        <v>2</v>
      </c>
      <c r="L85" s="24">
        <f>360/60</f>
        <v>6</v>
      </c>
    </row>
    <row r="86" spans="1:12" s="24" customFormat="1" ht="23.25" customHeight="1" x14ac:dyDescent="0.25">
      <c r="A86" s="3">
        <f>SUBTOTAL(103,$C$5:$C86)</f>
        <v>82</v>
      </c>
      <c r="B86" s="3">
        <v>107</v>
      </c>
      <c r="C86" s="8" t="s">
        <v>460</v>
      </c>
      <c r="D86" s="3" t="s">
        <v>31</v>
      </c>
      <c r="E86" s="3">
        <v>2</v>
      </c>
      <c r="F86" s="3" t="s">
        <v>265</v>
      </c>
      <c r="G86" s="3" t="s">
        <v>789</v>
      </c>
      <c r="H86" s="3" t="s">
        <v>0</v>
      </c>
    </row>
    <row r="87" spans="1:12" s="24" customFormat="1" ht="23.25" customHeight="1" x14ac:dyDescent="0.25">
      <c r="A87" s="3">
        <f>SUBTOTAL(103,$C$5:$C87)</f>
        <v>83</v>
      </c>
      <c r="B87" s="3">
        <v>107</v>
      </c>
      <c r="C87" s="8" t="s">
        <v>460</v>
      </c>
      <c r="D87" s="3" t="s">
        <v>31</v>
      </c>
      <c r="E87" s="3">
        <v>4</v>
      </c>
      <c r="F87" s="3" t="s">
        <v>912</v>
      </c>
      <c r="G87" s="3" t="s">
        <v>789</v>
      </c>
      <c r="H87" s="3" t="s">
        <v>17</v>
      </c>
    </row>
    <row r="88" spans="1:12" s="24" customFormat="1" ht="31.5" x14ac:dyDescent="0.25">
      <c r="A88" s="3">
        <f>SUBTOTAL(103,$C$5:$C88)</f>
        <v>84</v>
      </c>
      <c r="B88" s="3">
        <v>108</v>
      </c>
      <c r="C88" s="4" t="s">
        <v>385</v>
      </c>
      <c r="D88" s="3" t="s">
        <v>19</v>
      </c>
      <c r="E88" s="3">
        <v>2</v>
      </c>
      <c r="F88" s="3" t="s">
        <v>386</v>
      </c>
      <c r="G88" s="3" t="s">
        <v>788</v>
      </c>
      <c r="H88" s="39" t="s">
        <v>3</v>
      </c>
    </row>
    <row r="89" spans="1:12" s="24" customFormat="1" ht="31.5" x14ac:dyDescent="0.25">
      <c r="A89" s="3">
        <f>SUBTOTAL(103,$C$5:$C89)</f>
        <v>85</v>
      </c>
      <c r="B89" s="3">
        <v>108</v>
      </c>
      <c r="C89" s="4" t="s">
        <v>385</v>
      </c>
      <c r="D89" s="3" t="s">
        <v>19</v>
      </c>
      <c r="E89" s="3">
        <v>5</v>
      </c>
      <c r="F89" s="40" t="s">
        <v>916</v>
      </c>
      <c r="G89" s="3" t="s">
        <v>788</v>
      </c>
      <c r="H89" s="39" t="s">
        <v>0</v>
      </c>
    </row>
    <row r="90" spans="1:12" s="24" customFormat="1" x14ac:dyDescent="0.25">
      <c r="A90" s="3">
        <f>SUBTOTAL(103,$C$5:$C90)</f>
        <v>86</v>
      </c>
      <c r="B90" s="3">
        <v>113</v>
      </c>
      <c r="C90" s="4" t="s">
        <v>9</v>
      </c>
      <c r="D90" s="3" t="s">
        <v>19</v>
      </c>
      <c r="E90" s="3">
        <v>1</v>
      </c>
      <c r="F90" s="3" t="s">
        <v>7</v>
      </c>
      <c r="G90" s="9" t="s">
        <v>4</v>
      </c>
      <c r="H90" s="9" t="s">
        <v>4</v>
      </c>
    </row>
    <row r="91" spans="1:12" s="24" customFormat="1" ht="31.5" x14ac:dyDescent="0.25">
      <c r="A91" s="3">
        <f>SUBTOTAL(103,$C$5:$C91)</f>
        <v>87</v>
      </c>
      <c r="B91" s="3">
        <v>113</v>
      </c>
      <c r="C91" s="4" t="s">
        <v>9</v>
      </c>
      <c r="D91" s="3" t="s">
        <v>19</v>
      </c>
      <c r="E91" s="3">
        <v>1</v>
      </c>
      <c r="F91" s="3" t="s">
        <v>158</v>
      </c>
      <c r="G91" s="3" t="s">
        <v>788</v>
      </c>
      <c r="H91" s="9" t="s">
        <v>2</v>
      </c>
    </row>
    <row r="92" spans="1:12" s="24" customFormat="1" ht="31.5" x14ac:dyDescent="0.25">
      <c r="A92" s="3">
        <f>SUBTOTAL(103,$C$5:$C92)</f>
        <v>88</v>
      </c>
      <c r="B92" s="3">
        <v>113</v>
      </c>
      <c r="C92" s="4" t="s">
        <v>9</v>
      </c>
      <c r="D92" s="3" t="s">
        <v>19</v>
      </c>
      <c r="E92" s="3">
        <v>4</v>
      </c>
      <c r="F92" s="3" t="s">
        <v>918</v>
      </c>
      <c r="G92" s="3" t="s">
        <v>788</v>
      </c>
      <c r="H92" s="9" t="s">
        <v>133</v>
      </c>
    </row>
    <row r="93" spans="1:12" s="24" customFormat="1" ht="31.5" x14ac:dyDescent="0.25">
      <c r="A93" s="3">
        <f>SUBTOTAL(103,$C$5:$C93)</f>
        <v>89</v>
      </c>
      <c r="B93" s="3">
        <v>113</v>
      </c>
      <c r="C93" s="4" t="s">
        <v>9</v>
      </c>
      <c r="D93" s="3" t="s">
        <v>19</v>
      </c>
      <c r="E93" s="3">
        <v>4</v>
      </c>
      <c r="F93" s="3" t="s">
        <v>412</v>
      </c>
      <c r="G93" s="3" t="s">
        <v>788</v>
      </c>
      <c r="H93" s="3" t="s">
        <v>133</v>
      </c>
    </row>
    <row r="94" spans="1:12" s="24" customFormat="1" ht="23.25" customHeight="1" x14ac:dyDescent="0.25">
      <c r="A94" s="3">
        <f>SUBTOTAL(103,$C$5:$C94)</f>
        <v>90</v>
      </c>
      <c r="B94" s="3">
        <v>114</v>
      </c>
      <c r="C94" s="4" t="s">
        <v>638</v>
      </c>
      <c r="D94" s="3" t="s">
        <v>19</v>
      </c>
      <c r="E94" s="25">
        <v>1</v>
      </c>
      <c r="F94" s="22" t="s">
        <v>13</v>
      </c>
      <c r="G94" s="3" t="s">
        <v>655</v>
      </c>
      <c r="H94" s="22" t="s">
        <v>3</v>
      </c>
      <c r="I94" s="23"/>
      <c r="J94" s="23"/>
      <c r="K94" s="23"/>
      <c r="L94" s="23"/>
    </row>
    <row r="95" spans="1:12" s="24" customFormat="1" ht="23.25" customHeight="1" x14ac:dyDescent="0.25">
      <c r="A95" s="3">
        <f>SUBTOTAL(103,$C$5:$C95)</f>
        <v>91</v>
      </c>
      <c r="B95" s="3">
        <v>114</v>
      </c>
      <c r="C95" s="4" t="s">
        <v>638</v>
      </c>
      <c r="D95" s="3" t="s">
        <v>131</v>
      </c>
      <c r="E95" s="3">
        <v>1</v>
      </c>
      <c r="F95" s="3" t="s">
        <v>67</v>
      </c>
      <c r="G95" s="3" t="s">
        <v>309</v>
      </c>
      <c r="H95" s="7" t="s">
        <v>17</v>
      </c>
    </row>
    <row r="96" spans="1:12" s="24" customFormat="1" ht="23.25" customHeight="1" x14ac:dyDescent="0.25">
      <c r="A96" s="3">
        <f>SUBTOTAL(103,$C$5:$C96)</f>
        <v>92</v>
      </c>
      <c r="B96" s="3">
        <v>114</v>
      </c>
      <c r="C96" s="4" t="s">
        <v>638</v>
      </c>
      <c r="D96" s="3" t="s">
        <v>19</v>
      </c>
      <c r="E96" s="22">
        <v>4</v>
      </c>
      <c r="F96" s="22" t="s">
        <v>13</v>
      </c>
      <c r="G96" s="3" t="s">
        <v>655</v>
      </c>
      <c r="H96" s="22" t="s">
        <v>3</v>
      </c>
      <c r="I96" s="23"/>
      <c r="J96" s="23"/>
      <c r="K96" s="23"/>
      <c r="L96" s="23"/>
    </row>
    <row r="97" spans="1:8" s="24" customFormat="1" ht="23.25" customHeight="1" x14ac:dyDescent="0.25">
      <c r="A97" s="3">
        <f>SUBTOTAL(103,$C$5:$C97)</f>
        <v>93</v>
      </c>
      <c r="B97" s="3">
        <v>126</v>
      </c>
      <c r="C97" s="8" t="s">
        <v>276</v>
      </c>
      <c r="D97" s="3" t="s">
        <v>131</v>
      </c>
      <c r="E97" s="3">
        <v>1</v>
      </c>
      <c r="F97" s="3" t="s">
        <v>251</v>
      </c>
      <c r="G97" s="7" t="s">
        <v>309</v>
      </c>
      <c r="H97" s="7" t="s">
        <v>0</v>
      </c>
    </row>
    <row r="98" spans="1:8" s="24" customFormat="1" ht="23.25" customHeight="1" x14ac:dyDescent="0.25">
      <c r="A98" s="3">
        <f>SUBTOTAL(103,$C$5:$C98)</f>
        <v>94</v>
      </c>
      <c r="B98" s="3">
        <v>126</v>
      </c>
      <c r="C98" s="4" t="s">
        <v>276</v>
      </c>
      <c r="D98" s="3" t="s">
        <v>131</v>
      </c>
      <c r="E98" s="3">
        <v>2</v>
      </c>
      <c r="F98" s="3" t="s">
        <v>208</v>
      </c>
      <c r="G98" s="3" t="s">
        <v>286</v>
      </c>
      <c r="H98" s="12" t="s">
        <v>183</v>
      </c>
    </row>
    <row r="99" spans="1:8" s="24" customFormat="1" ht="23.25" customHeight="1" x14ac:dyDescent="0.25">
      <c r="A99" s="3">
        <f>SUBTOTAL(103,$C$5:$C99)</f>
        <v>95</v>
      </c>
      <c r="B99" s="3">
        <v>126</v>
      </c>
      <c r="C99" s="4" t="s">
        <v>276</v>
      </c>
      <c r="D99" s="3" t="s">
        <v>131</v>
      </c>
      <c r="E99" s="3">
        <v>4</v>
      </c>
      <c r="F99" s="3" t="s">
        <v>208</v>
      </c>
      <c r="G99" s="3" t="s">
        <v>286</v>
      </c>
      <c r="H99" s="12" t="s">
        <v>183</v>
      </c>
    </row>
    <row r="100" spans="1:8" s="24" customFormat="1" ht="23.25" customHeight="1" x14ac:dyDescent="0.25">
      <c r="A100" s="3">
        <f>SUBTOTAL(103,$C$5:$C100)</f>
        <v>96</v>
      </c>
      <c r="B100" s="3">
        <v>126</v>
      </c>
      <c r="C100" s="8" t="s">
        <v>276</v>
      </c>
      <c r="D100" s="3" t="s">
        <v>131</v>
      </c>
      <c r="E100" s="3">
        <v>4</v>
      </c>
      <c r="F100" s="3" t="s">
        <v>308</v>
      </c>
      <c r="G100" s="7" t="s">
        <v>309</v>
      </c>
      <c r="H100" s="3" t="s">
        <v>0</v>
      </c>
    </row>
    <row r="101" spans="1:8" s="24" customFormat="1" ht="23.25" customHeight="1" x14ac:dyDescent="0.25">
      <c r="A101" s="3">
        <f>SUBTOTAL(103,$C$5:$C101)</f>
        <v>97</v>
      </c>
      <c r="B101" s="3">
        <v>126</v>
      </c>
      <c r="C101" s="8" t="s">
        <v>276</v>
      </c>
      <c r="D101" s="3" t="s">
        <v>131</v>
      </c>
      <c r="E101" s="3">
        <v>4</v>
      </c>
      <c r="F101" s="3" t="s">
        <v>461</v>
      </c>
      <c r="G101" s="3" t="s">
        <v>286</v>
      </c>
      <c r="H101" s="3" t="s">
        <v>183</v>
      </c>
    </row>
    <row r="102" spans="1:8" s="24" customFormat="1" ht="23.25" customHeight="1" x14ac:dyDescent="0.25">
      <c r="A102" s="3">
        <f>SUBTOTAL(103,$C$5:$C102)</f>
        <v>98</v>
      </c>
      <c r="B102" s="3">
        <v>126</v>
      </c>
      <c r="C102" s="8" t="s">
        <v>276</v>
      </c>
      <c r="D102" s="3" t="s">
        <v>131</v>
      </c>
      <c r="E102" s="3">
        <v>5</v>
      </c>
      <c r="F102" s="3" t="s">
        <v>208</v>
      </c>
      <c r="G102" s="3" t="s">
        <v>286</v>
      </c>
      <c r="H102" s="3" t="s">
        <v>183</v>
      </c>
    </row>
    <row r="103" spans="1:8" s="24" customFormat="1" ht="23.25" customHeight="1" x14ac:dyDescent="0.25">
      <c r="A103" s="3">
        <f>SUBTOTAL(103,$C$5:$C103)</f>
        <v>99</v>
      </c>
      <c r="B103" s="3">
        <v>137</v>
      </c>
      <c r="C103" s="8" t="s">
        <v>686</v>
      </c>
      <c r="D103" s="3" t="s">
        <v>19</v>
      </c>
      <c r="E103" s="3">
        <v>4</v>
      </c>
      <c r="F103" s="3" t="s">
        <v>172</v>
      </c>
      <c r="G103" s="3" t="s">
        <v>655</v>
      </c>
      <c r="H103" s="3" t="s">
        <v>3</v>
      </c>
    </row>
    <row r="104" spans="1:8" s="24" customFormat="1" ht="23.25" customHeight="1" x14ac:dyDescent="0.25">
      <c r="A104" s="3">
        <f>SUBTOTAL(103,$C$5:$C104)</f>
        <v>100</v>
      </c>
      <c r="B104" s="3">
        <v>137</v>
      </c>
      <c r="C104" s="8" t="s">
        <v>686</v>
      </c>
      <c r="D104" s="3" t="s">
        <v>19</v>
      </c>
      <c r="E104" s="3" t="s">
        <v>15</v>
      </c>
      <c r="F104" s="3" t="s">
        <v>172</v>
      </c>
      <c r="G104" s="3" t="s">
        <v>655</v>
      </c>
      <c r="H104" s="3" t="s">
        <v>3</v>
      </c>
    </row>
    <row r="105" spans="1:8" s="24" customFormat="1" ht="31.5" x14ac:dyDescent="0.25">
      <c r="A105" s="3">
        <f>SUBTOTAL(103,$C$5:$C105)</f>
        <v>101</v>
      </c>
      <c r="B105" s="3">
        <v>148</v>
      </c>
      <c r="C105" s="4" t="s">
        <v>689</v>
      </c>
      <c r="D105" s="3" t="s">
        <v>19</v>
      </c>
      <c r="E105" s="3">
        <v>5</v>
      </c>
      <c r="F105" s="3" t="s">
        <v>13</v>
      </c>
      <c r="G105" s="3" t="s">
        <v>484</v>
      </c>
      <c r="H105" s="9" t="s">
        <v>4</v>
      </c>
    </row>
    <row r="106" spans="1:8" s="24" customFormat="1" ht="21.75" customHeight="1" x14ac:dyDescent="0.25">
      <c r="A106" s="3">
        <f>SUBTOTAL(103,$C$5:$C106)</f>
        <v>102</v>
      </c>
      <c r="B106" s="3">
        <v>148</v>
      </c>
      <c r="C106" s="4" t="s">
        <v>689</v>
      </c>
      <c r="D106" s="3" t="s">
        <v>19</v>
      </c>
      <c r="E106" s="3" t="s">
        <v>15</v>
      </c>
      <c r="F106" s="3" t="s">
        <v>13</v>
      </c>
      <c r="G106" s="3" t="s">
        <v>4</v>
      </c>
      <c r="H106" s="7" t="s">
        <v>4</v>
      </c>
    </row>
    <row r="107" spans="1:8" s="24" customFormat="1" ht="21.75" customHeight="1" x14ac:dyDescent="0.25">
      <c r="A107" s="3">
        <f>SUBTOTAL(103,$C$5:$C107)</f>
        <v>103</v>
      </c>
      <c r="B107" s="3">
        <v>149</v>
      </c>
      <c r="C107" s="4" t="s">
        <v>626</v>
      </c>
      <c r="D107" s="3" t="s">
        <v>19</v>
      </c>
      <c r="E107" s="3">
        <v>1</v>
      </c>
      <c r="F107" s="3" t="s">
        <v>124</v>
      </c>
      <c r="G107" s="3" t="s">
        <v>20</v>
      </c>
      <c r="H107" s="3" t="s">
        <v>4</v>
      </c>
    </row>
    <row r="108" spans="1:8" s="24" customFormat="1" ht="21.75" customHeight="1" x14ac:dyDescent="0.25">
      <c r="A108" s="3">
        <f>SUBTOTAL(103,$C$5:$C108)</f>
        <v>104</v>
      </c>
      <c r="B108" s="3">
        <v>151</v>
      </c>
      <c r="C108" s="8" t="s">
        <v>223</v>
      </c>
      <c r="D108" s="3" t="s">
        <v>19</v>
      </c>
      <c r="E108" s="3">
        <v>1</v>
      </c>
      <c r="F108" s="3" t="s">
        <v>67</v>
      </c>
      <c r="G108" s="3" t="s">
        <v>4</v>
      </c>
      <c r="H108" s="3" t="s">
        <v>4</v>
      </c>
    </row>
    <row r="109" spans="1:8" s="24" customFormat="1" ht="21.75" customHeight="1" x14ac:dyDescent="0.25">
      <c r="A109" s="3">
        <f>SUBTOTAL(103,$C$5:$C109)</f>
        <v>105</v>
      </c>
      <c r="B109" s="3">
        <v>151</v>
      </c>
      <c r="C109" s="8" t="s">
        <v>223</v>
      </c>
      <c r="D109" s="3" t="s">
        <v>19</v>
      </c>
      <c r="E109" s="3" t="s">
        <v>15</v>
      </c>
      <c r="F109" s="3" t="s">
        <v>5</v>
      </c>
      <c r="G109" s="3" t="s">
        <v>4</v>
      </c>
      <c r="H109" s="3" t="s">
        <v>4</v>
      </c>
    </row>
    <row r="110" spans="1:8" s="24" customFormat="1" ht="21.75" customHeight="1" x14ac:dyDescent="0.25">
      <c r="A110" s="3">
        <f>SUBTOTAL(103,$C$5:$C110)</f>
        <v>106</v>
      </c>
      <c r="B110" s="3">
        <v>151</v>
      </c>
      <c r="C110" s="8" t="s">
        <v>223</v>
      </c>
      <c r="D110" s="3" t="s">
        <v>19</v>
      </c>
      <c r="E110" s="3" t="s">
        <v>15</v>
      </c>
      <c r="F110" s="3" t="s">
        <v>67</v>
      </c>
      <c r="G110" s="3" t="s">
        <v>4</v>
      </c>
      <c r="H110" s="3" t="s">
        <v>4</v>
      </c>
    </row>
    <row r="111" spans="1:8" s="24" customFormat="1" ht="31.5" x14ac:dyDescent="0.25">
      <c r="A111" s="3">
        <f>SUBTOTAL(103,$C$5:$C111)</f>
        <v>107</v>
      </c>
      <c r="B111" s="3">
        <v>152</v>
      </c>
      <c r="C111" s="4" t="s">
        <v>753</v>
      </c>
      <c r="D111" s="3" t="s">
        <v>19</v>
      </c>
      <c r="E111" s="3">
        <v>1</v>
      </c>
      <c r="F111" s="22" t="s">
        <v>997</v>
      </c>
      <c r="G111" s="3" t="s">
        <v>788</v>
      </c>
      <c r="H111" s="9" t="s">
        <v>2</v>
      </c>
    </row>
    <row r="112" spans="1:8" s="24" customFormat="1" ht="23.25" customHeight="1" x14ac:dyDescent="0.25">
      <c r="A112" s="3">
        <f>SUBTOTAL(103,$C$5:$C112)</f>
        <v>108</v>
      </c>
      <c r="B112" s="3">
        <v>152</v>
      </c>
      <c r="C112" s="4" t="s">
        <v>753</v>
      </c>
      <c r="D112" s="3" t="s">
        <v>19</v>
      </c>
      <c r="E112" s="3" t="s">
        <v>15</v>
      </c>
      <c r="F112" s="3" t="s">
        <v>37</v>
      </c>
      <c r="G112" s="3" t="s">
        <v>4</v>
      </c>
      <c r="H112" s="7" t="s">
        <v>4</v>
      </c>
    </row>
    <row r="113" spans="1:12" s="24" customFormat="1" ht="23.25" customHeight="1" x14ac:dyDescent="0.25">
      <c r="A113" s="3">
        <f>SUBTOTAL(103,$C$5:$C113)</f>
        <v>109</v>
      </c>
      <c r="B113" s="3">
        <v>155</v>
      </c>
      <c r="C113" s="8" t="s">
        <v>26</v>
      </c>
      <c r="D113" s="3" t="s">
        <v>19</v>
      </c>
      <c r="E113" s="3">
        <v>1</v>
      </c>
      <c r="F113" s="3" t="s">
        <v>11</v>
      </c>
      <c r="G113" s="3" t="s">
        <v>20</v>
      </c>
      <c r="H113" s="3" t="s">
        <v>4</v>
      </c>
    </row>
    <row r="114" spans="1:12" s="24" customFormat="1" ht="23.25" customHeight="1" x14ac:dyDescent="0.25">
      <c r="A114" s="3">
        <f>SUBTOTAL(103,$C$5:$C114)</f>
        <v>110</v>
      </c>
      <c r="B114" s="3">
        <v>155</v>
      </c>
      <c r="C114" s="8" t="s">
        <v>26</v>
      </c>
      <c r="D114" s="3" t="s">
        <v>19</v>
      </c>
      <c r="E114" s="3">
        <v>1</v>
      </c>
      <c r="F114" s="3" t="s">
        <v>129</v>
      </c>
      <c r="G114" s="3" t="s">
        <v>4</v>
      </c>
      <c r="H114" s="3" t="s">
        <v>4</v>
      </c>
    </row>
    <row r="115" spans="1:12" s="24" customFormat="1" ht="23.25" customHeight="1" x14ac:dyDescent="0.25">
      <c r="A115" s="3">
        <f>SUBTOTAL(103,$C$5:$C115)</f>
        <v>111</v>
      </c>
      <c r="B115" s="3">
        <v>155</v>
      </c>
      <c r="C115" s="8" t="s">
        <v>26</v>
      </c>
      <c r="D115" s="3" t="s">
        <v>19</v>
      </c>
      <c r="E115" s="3">
        <v>1</v>
      </c>
      <c r="F115" s="3" t="s">
        <v>27</v>
      </c>
      <c r="G115" s="3" t="s">
        <v>20</v>
      </c>
      <c r="H115" s="3" t="s">
        <v>4</v>
      </c>
    </row>
    <row r="116" spans="1:12" s="24" customFormat="1" ht="23.25" customHeight="1" x14ac:dyDescent="0.25">
      <c r="A116" s="3">
        <f>SUBTOTAL(103,$C$5:$C116)</f>
        <v>112</v>
      </c>
      <c r="B116" s="3">
        <v>155</v>
      </c>
      <c r="C116" s="8" t="s">
        <v>26</v>
      </c>
      <c r="D116" s="3" t="s">
        <v>19</v>
      </c>
      <c r="E116" s="3">
        <v>1</v>
      </c>
      <c r="F116" s="3" t="s">
        <v>12</v>
      </c>
      <c r="G116" s="3" t="s">
        <v>20</v>
      </c>
      <c r="H116" s="3" t="s">
        <v>4</v>
      </c>
    </row>
    <row r="117" spans="1:12" s="24" customFormat="1" ht="23.25" customHeight="1" x14ac:dyDescent="0.25">
      <c r="A117" s="3">
        <f>SUBTOTAL(103,$C$5:$C117)</f>
        <v>113</v>
      </c>
      <c r="B117" s="3">
        <v>155</v>
      </c>
      <c r="C117" s="8" t="s">
        <v>26</v>
      </c>
      <c r="D117" s="3" t="s">
        <v>19</v>
      </c>
      <c r="E117" s="3">
        <v>1</v>
      </c>
      <c r="F117" s="3" t="s">
        <v>272</v>
      </c>
      <c r="G117" s="3" t="s">
        <v>4</v>
      </c>
      <c r="H117" s="3" t="s">
        <v>4</v>
      </c>
    </row>
    <row r="118" spans="1:12" s="24" customFormat="1" ht="23.25" customHeight="1" x14ac:dyDescent="0.25">
      <c r="A118" s="3">
        <f>SUBTOTAL(103,$C$5:$C118)</f>
        <v>114</v>
      </c>
      <c r="B118" s="3">
        <v>155</v>
      </c>
      <c r="C118" s="8" t="s">
        <v>26</v>
      </c>
      <c r="D118" s="3" t="s">
        <v>19</v>
      </c>
      <c r="E118" s="3">
        <v>2</v>
      </c>
      <c r="F118" s="3" t="s">
        <v>12</v>
      </c>
      <c r="G118" s="3" t="s">
        <v>20</v>
      </c>
      <c r="H118" s="3" t="s">
        <v>4</v>
      </c>
    </row>
    <row r="119" spans="1:12" s="24" customFormat="1" ht="23.25" customHeight="1" x14ac:dyDescent="0.25">
      <c r="A119" s="3">
        <f>SUBTOTAL(103,$C$5:$C119)</f>
        <v>115</v>
      </c>
      <c r="B119" s="3">
        <v>158</v>
      </c>
      <c r="C119" s="4" t="s">
        <v>784</v>
      </c>
      <c r="D119" s="3" t="s">
        <v>19</v>
      </c>
      <c r="E119" s="3">
        <v>1</v>
      </c>
      <c r="F119" s="3" t="s">
        <v>222</v>
      </c>
      <c r="G119" s="3" t="s">
        <v>4</v>
      </c>
      <c r="H119" s="9" t="s">
        <v>10</v>
      </c>
    </row>
    <row r="120" spans="1:12" s="24" customFormat="1" ht="23.25" customHeight="1" x14ac:dyDescent="0.25">
      <c r="A120" s="3">
        <f>SUBTOTAL(103,$C$5:$C120)</f>
        <v>116</v>
      </c>
      <c r="B120" s="3">
        <v>160</v>
      </c>
      <c r="C120" s="4" t="s">
        <v>439</v>
      </c>
      <c r="D120" s="3" t="s">
        <v>19</v>
      </c>
      <c r="E120" s="22">
        <v>2</v>
      </c>
      <c r="F120" s="22" t="s">
        <v>13</v>
      </c>
      <c r="G120" s="3" t="s">
        <v>4</v>
      </c>
      <c r="H120" s="22" t="s">
        <v>4</v>
      </c>
      <c r="I120" s="23"/>
      <c r="J120" s="23"/>
      <c r="K120" s="23"/>
      <c r="L120" s="23"/>
    </row>
    <row r="121" spans="1:12" s="24" customFormat="1" ht="23.25" customHeight="1" x14ac:dyDescent="0.25">
      <c r="A121" s="3">
        <f>SUBTOTAL(103,$C$5:$C121)</f>
        <v>117</v>
      </c>
      <c r="B121" s="3">
        <v>160</v>
      </c>
      <c r="C121" s="4" t="s">
        <v>439</v>
      </c>
      <c r="D121" s="3" t="s">
        <v>19</v>
      </c>
      <c r="E121" s="25">
        <v>4</v>
      </c>
      <c r="F121" s="22" t="s">
        <v>943</v>
      </c>
      <c r="G121" s="3" t="s">
        <v>4</v>
      </c>
      <c r="H121" s="22" t="s">
        <v>10</v>
      </c>
      <c r="I121" s="23"/>
      <c r="J121" s="23"/>
      <c r="K121" s="23"/>
      <c r="L121" s="23"/>
    </row>
    <row r="122" spans="1:12" s="24" customFormat="1" ht="23.25" customHeight="1" x14ac:dyDescent="0.25">
      <c r="A122" s="3">
        <f>SUBTOTAL(103,$C$5:$C122)</f>
        <v>118</v>
      </c>
      <c r="B122" s="3">
        <v>162</v>
      </c>
      <c r="C122" s="4" t="s">
        <v>254</v>
      </c>
      <c r="D122" s="3" t="s">
        <v>19</v>
      </c>
      <c r="E122" s="22">
        <v>4</v>
      </c>
      <c r="F122" s="22" t="s">
        <v>944</v>
      </c>
      <c r="G122" s="3" t="s">
        <v>4</v>
      </c>
      <c r="H122" s="22" t="s">
        <v>4</v>
      </c>
      <c r="I122" s="23"/>
      <c r="J122" s="23"/>
      <c r="K122" s="23"/>
      <c r="L122" s="23"/>
    </row>
    <row r="123" spans="1:12" s="24" customFormat="1" ht="23.25" customHeight="1" x14ac:dyDescent="0.25">
      <c r="A123" s="3">
        <f>SUBTOTAL(103,$C$5:$C123)</f>
        <v>119</v>
      </c>
      <c r="B123" s="3">
        <v>162</v>
      </c>
      <c r="C123" s="4" t="s">
        <v>254</v>
      </c>
      <c r="D123" s="3" t="s">
        <v>19</v>
      </c>
      <c r="E123" s="22">
        <v>4</v>
      </c>
      <c r="F123" s="22" t="s">
        <v>6</v>
      </c>
      <c r="G123" s="3" t="s">
        <v>4</v>
      </c>
      <c r="H123" s="22" t="s">
        <v>4</v>
      </c>
      <c r="I123" s="23"/>
      <c r="J123" s="23"/>
      <c r="K123" s="23"/>
      <c r="L123" s="23"/>
    </row>
    <row r="124" spans="1:12" s="24" customFormat="1" ht="23.25" customHeight="1" x14ac:dyDescent="0.25">
      <c r="A124" s="3">
        <f>SUBTOTAL(103,$C$5:$C124)</f>
        <v>120</v>
      </c>
      <c r="B124" s="3">
        <v>167</v>
      </c>
      <c r="C124" s="4" t="s">
        <v>438</v>
      </c>
      <c r="D124" s="3" t="s">
        <v>19</v>
      </c>
      <c r="E124" s="22">
        <v>5</v>
      </c>
      <c r="F124" s="22" t="s">
        <v>5</v>
      </c>
      <c r="G124" s="3" t="s">
        <v>4</v>
      </c>
      <c r="H124" s="22" t="s">
        <v>4</v>
      </c>
      <c r="I124" s="23"/>
      <c r="J124" s="23"/>
      <c r="K124" s="23"/>
      <c r="L124" s="23"/>
    </row>
    <row r="125" spans="1:12" s="24" customFormat="1" ht="23.25" customHeight="1" x14ac:dyDescent="0.25">
      <c r="A125" s="3">
        <f>SUBTOTAL(103,$C$5:$C125)</f>
        <v>121</v>
      </c>
      <c r="B125" s="3">
        <v>168</v>
      </c>
      <c r="C125" s="4" t="s">
        <v>462</v>
      </c>
      <c r="D125" s="3" t="s">
        <v>19</v>
      </c>
      <c r="E125" s="3">
        <v>1</v>
      </c>
      <c r="F125" s="3" t="s">
        <v>67</v>
      </c>
      <c r="G125" s="3" t="s">
        <v>4</v>
      </c>
      <c r="H125" s="3" t="s">
        <v>4</v>
      </c>
    </row>
    <row r="126" spans="1:12" s="24" customFormat="1" ht="23.25" customHeight="1" x14ac:dyDescent="0.25">
      <c r="A126" s="3">
        <f>SUBTOTAL(103,$C$5:$C126)</f>
        <v>122</v>
      </c>
      <c r="B126" s="3">
        <v>169</v>
      </c>
      <c r="C126" s="8" t="s">
        <v>670</v>
      </c>
      <c r="D126" s="3" t="s">
        <v>19</v>
      </c>
      <c r="E126" s="3">
        <v>1</v>
      </c>
      <c r="F126" s="3" t="s">
        <v>464</v>
      </c>
      <c r="G126" s="3" t="s">
        <v>655</v>
      </c>
      <c r="H126" s="3" t="s">
        <v>8</v>
      </c>
    </row>
    <row r="127" spans="1:12" s="24" customFormat="1" ht="23.25" customHeight="1" x14ac:dyDescent="0.25">
      <c r="A127" s="3">
        <f>SUBTOTAL(103,$C$5:$C127)</f>
        <v>123</v>
      </c>
      <c r="B127" s="3">
        <v>169</v>
      </c>
      <c r="C127" s="8" t="s">
        <v>670</v>
      </c>
      <c r="D127" s="3" t="s">
        <v>19</v>
      </c>
      <c r="E127" s="3">
        <v>1</v>
      </c>
      <c r="F127" s="3" t="s">
        <v>431</v>
      </c>
      <c r="G127" s="3" t="s">
        <v>655</v>
      </c>
      <c r="H127" s="7" t="s">
        <v>155</v>
      </c>
    </row>
    <row r="128" spans="1:12" s="24" customFormat="1" ht="31.5" x14ac:dyDescent="0.25">
      <c r="A128" s="3">
        <f>SUBTOTAL(103,$C$5:$C128)</f>
        <v>124</v>
      </c>
      <c r="B128" s="3">
        <v>169</v>
      </c>
      <c r="C128" s="8" t="s">
        <v>670</v>
      </c>
      <c r="D128" s="3" t="s">
        <v>35</v>
      </c>
      <c r="E128" s="3">
        <v>1</v>
      </c>
      <c r="F128" s="3" t="s">
        <v>913</v>
      </c>
      <c r="G128" s="3" t="s">
        <v>655</v>
      </c>
      <c r="H128" s="9" t="s">
        <v>2</v>
      </c>
    </row>
    <row r="129" spans="1:8" s="24" customFormat="1" ht="31.5" x14ac:dyDescent="0.25">
      <c r="A129" s="3">
        <f>SUBTOTAL(103,$C$5:$C129)</f>
        <v>125</v>
      </c>
      <c r="B129" s="3">
        <v>169</v>
      </c>
      <c r="C129" s="8" t="s">
        <v>670</v>
      </c>
      <c r="D129" s="3" t="s">
        <v>19</v>
      </c>
      <c r="E129" s="3">
        <v>1</v>
      </c>
      <c r="F129" s="3" t="s">
        <v>914</v>
      </c>
      <c r="G129" s="3" t="s">
        <v>655</v>
      </c>
      <c r="H129" s="9" t="s">
        <v>2</v>
      </c>
    </row>
    <row r="130" spans="1:8" s="24" customFormat="1" ht="24" customHeight="1" x14ac:dyDescent="0.25">
      <c r="A130" s="3">
        <f>SUBTOTAL(103,$C$5:$C130)</f>
        <v>126</v>
      </c>
      <c r="B130" s="3">
        <v>169</v>
      </c>
      <c r="C130" s="8" t="s">
        <v>670</v>
      </c>
      <c r="D130" s="3" t="s">
        <v>19</v>
      </c>
      <c r="E130" s="3">
        <v>1</v>
      </c>
      <c r="F130" s="3" t="s">
        <v>430</v>
      </c>
      <c r="G130" s="15" t="s">
        <v>4</v>
      </c>
      <c r="H130" s="9" t="s">
        <v>4</v>
      </c>
    </row>
    <row r="131" spans="1:8" s="24" customFormat="1" ht="37.5" customHeight="1" x14ac:dyDescent="0.25">
      <c r="A131" s="3">
        <f>SUBTOTAL(103,$C$5:$C131)</f>
        <v>127</v>
      </c>
      <c r="B131" s="3">
        <v>169</v>
      </c>
      <c r="C131" s="8" t="s">
        <v>87</v>
      </c>
      <c r="D131" s="3" t="s">
        <v>19</v>
      </c>
      <c r="E131" s="3">
        <v>2</v>
      </c>
      <c r="F131" s="3" t="s">
        <v>467</v>
      </c>
      <c r="G131" s="3" t="s">
        <v>655</v>
      </c>
      <c r="H131" s="3" t="s">
        <v>2</v>
      </c>
    </row>
    <row r="132" spans="1:8" s="24" customFormat="1" ht="21.75" customHeight="1" x14ac:dyDescent="0.25">
      <c r="A132" s="3">
        <f>SUBTOTAL(103,$C$5:$C132)</f>
        <v>128</v>
      </c>
      <c r="B132" s="3">
        <v>169</v>
      </c>
      <c r="C132" s="8" t="s">
        <v>87</v>
      </c>
      <c r="D132" s="3" t="s">
        <v>19</v>
      </c>
      <c r="E132" s="3">
        <v>2</v>
      </c>
      <c r="F132" s="3" t="s">
        <v>468</v>
      </c>
      <c r="G132" s="15" t="s">
        <v>4</v>
      </c>
      <c r="H132" s="3" t="s">
        <v>4</v>
      </c>
    </row>
    <row r="133" spans="1:8" s="24" customFormat="1" ht="21.75" customHeight="1" x14ac:dyDescent="0.25">
      <c r="A133" s="3">
        <f>SUBTOTAL(103,$C$5:$C133)</f>
        <v>129</v>
      </c>
      <c r="B133" s="3">
        <v>169</v>
      </c>
      <c r="C133" s="8" t="s">
        <v>87</v>
      </c>
      <c r="D133" s="3" t="s">
        <v>19</v>
      </c>
      <c r="E133" s="3">
        <v>2</v>
      </c>
      <c r="F133" s="3" t="s">
        <v>876</v>
      </c>
      <c r="G133" s="3" t="s">
        <v>655</v>
      </c>
      <c r="H133" s="9" t="s">
        <v>2</v>
      </c>
    </row>
    <row r="134" spans="1:8" s="24" customFormat="1" ht="21.75" customHeight="1" x14ac:dyDescent="0.25">
      <c r="A134" s="3">
        <f>SUBTOTAL(103,$C$5:$C134)</f>
        <v>130</v>
      </c>
      <c r="B134" s="3">
        <v>169</v>
      </c>
      <c r="C134" s="8" t="s">
        <v>87</v>
      </c>
      <c r="D134" s="3" t="s">
        <v>19</v>
      </c>
      <c r="E134" s="3">
        <v>2</v>
      </c>
      <c r="F134" s="3" t="s">
        <v>846</v>
      </c>
      <c r="G134" s="3" t="s">
        <v>655</v>
      </c>
      <c r="H134" s="9" t="s">
        <v>2</v>
      </c>
    </row>
    <row r="135" spans="1:8" s="24" customFormat="1" ht="21.75" customHeight="1" x14ac:dyDescent="0.25">
      <c r="A135" s="3">
        <f>SUBTOTAL(103,$C$5:$C135)</f>
        <v>131</v>
      </c>
      <c r="B135" s="3">
        <v>169</v>
      </c>
      <c r="C135" s="8" t="s">
        <v>670</v>
      </c>
      <c r="D135" s="3" t="s">
        <v>19</v>
      </c>
      <c r="E135" s="3">
        <v>4</v>
      </c>
      <c r="F135" s="3" t="s">
        <v>887</v>
      </c>
      <c r="G135" s="3" t="s">
        <v>655</v>
      </c>
      <c r="H135" s="9" t="s">
        <v>3</v>
      </c>
    </row>
    <row r="136" spans="1:8" s="24" customFormat="1" ht="21.75" customHeight="1" x14ac:dyDescent="0.25">
      <c r="A136" s="3">
        <f>SUBTOTAL(103,$C$5:$C136)</f>
        <v>132</v>
      </c>
      <c r="B136" s="3">
        <v>169</v>
      </c>
      <c r="C136" s="8" t="s">
        <v>87</v>
      </c>
      <c r="D136" s="3" t="s">
        <v>19</v>
      </c>
      <c r="E136" s="3" t="s">
        <v>15</v>
      </c>
      <c r="F136" s="3" t="s">
        <v>88</v>
      </c>
      <c r="G136" s="3" t="s">
        <v>4</v>
      </c>
      <c r="H136" s="9" t="s">
        <v>4</v>
      </c>
    </row>
    <row r="137" spans="1:8" s="24" customFormat="1" ht="21.75" customHeight="1" x14ac:dyDescent="0.25">
      <c r="A137" s="3">
        <f>SUBTOTAL(103,$C$5:$C137)</f>
        <v>133</v>
      </c>
      <c r="B137" s="3">
        <v>169</v>
      </c>
      <c r="C137" s="8" t="s">
        <v>87</v>
      </c>
      <c r="D137" s="3" t="s">
        <v>19</v>
      </c>
      <c r="E137" s="3" t="s">
        <v>15</v>
      </c>
      <c r="F137" s="3" t="s">
        <v>89</v>
      </c>
      <c r="G137" s="3" t="s">
        <v>655</v>
      </c>
      <c r="H137" s="9" t="s">
        <v>3</v>
      </c>
    </row>
    <row r="138" spans="1:8" s="24" customFormat="1" ht="21.75" customHeight="1" x14ac:dyDescent="0.25">
      <c r="A138" s="3">
        <f>SUBTOTAL(103,$C$5:$C138)</f>
        <v>134</v>
      </c>
      <c r="B138" s="3">
        <v>175</v>
      </c>
      <c r="C138" s="4" t="s">
        <v>422</v>
      </c>
      <c r="D138" s="3" t="s">
        <v>19</v>
      </c>
      <c r="E138" s="3">
        <v>1</v>
      </c>
      <c r="F138" s="3" t="s">
        <v>149</v>
      </c>
      <c r="G138" s="3" t="s">
        <v>655</v>
      </c>
      <c r="H138" s="9" t="s">
        <v>183</v>
      </c>
    </row>
    <row r="139" spans="1:8" s="24" customFormat="1" ht="21.75" customHeight="1" x14ac:dyDescent="0.25">
      <c r="A139" s="3">
        <f>SUBTOTAL(103,$C$5:$C139)</f>
        <v>135</v>
      </c>
      <c r="B139" s="3">
        <v>181</v>
      </c>
      <c r="C139" s="4" t="s">
        <v>181</v>
      </c>
      <c r="D139" s="3" t="s">
        <v>19</v>
      </c>
      <c r="E139" s="3">
        <v>2</v>
      </c>
      <c r="F139" s="3" t="s">
        <v>838</v>
      </c>
      <c r="G139" s="3" t="s">
        <v>655</v>
      </c>
      <c r="H139" s="3" t="s">
        <v>2</v>
      </c>
    </row>
    <row r="140" spans="1:8" s="24" customFormat="1" ht="21.75" customHeight="1" x14ac:dyDescent="0.25">
      <c r="A140" s="3">
        <f>SUBTOTAL(103,$C$5:$C140)</f>
        <v>136</v>
      </c>
      <c r="B140" s="3">
        <v>181</v>
      </c>
      <c r="C140" s="4" t="s">
        <v>181</v>
      </c>
      <c r="D140" s="3" t="s">
        <v>19</v>
      </c>
      <c r="E140" s="3">
        <v>4</v>
      </c>
      <c r="F140" s="3" t="s">
        <v>182</v>
      </c>
      <c r="G140" s="3" t="s">
        <v>655</v>
      </c>
      <c r="H140" s="11" t="s">
        <v>183</v>
      </c>
    </row>
    <row r="141" spans="1:8" s="24" customFormat="1" ht="21.75" customHeight="1" x14ac:dyDescent="0.25">
      <c r="A141" s="3">
        <f>SUBTOTAL(103,$C$5:$C141)</f>
        <v>137</v>
      </c>
      <c r="B141" s="3">
        <v>181</v>
      </c>
      <c r="C141" s="4" t="s">
        <v>181</v>
      </c>
      <c r="D141" s="3" t="s">
        <v>19</v>
      </c>
      <c r="E141" s="3">
        <v>4</v>
      </c>
      <c r="F141" s="3" t="s">
        <v>838</v>
      </c>
      <c r="G141" s="3" t="s">
        <v>655</v>
      </c>
      <c r="H141" s="3" t="s">
        <v>2</v>
      </c>
    </row>
    <row r="142" spans="1:8" s="24" customFormat="1" ht="21.75" customHeight="1" x14ac:dyDescent="0.25">
      <c r="A142" s="3">
        <f>SUBTOTAL(103,$C$5:$C142)</f>
        <v>138</v>
      </c>
      <c r="B142" s="3">
        <v>181</v>
      </c>
      <c r="C142" s="4" t="s">
        <v>181</v>
      </c>
      <c r="D142" s="3" t="s">
        <v>19</v>
      </c>
      <c r="E142" s="3">
        <v>4</v>
      </c>
      <c r="F142" s="3" t="s">
        <v>5</v>
      </c>
      <c r="G142" s="3" t="s">
        <v>655</v>
      </c>
      <c r="H142" s="3" t="s">
        <v>0</v>
      </c>
    </row>
    <row r="143" spans="1:8" s="24" customFormat="1" ht="21.75" customHeight="1" x14ac:dyDescent="0.25">
      <c r="A143" s="3">
        <f>SUBTOTAL(103,$C$5:$C143)</f>
        <v>139</v>
      </c>
      <c r="B143" s="3">
        <v>181</v>
      </c>
      <c r="C143" s="4" t="s">
        <v>181</v>
      </c>
      <c r="D143" s="3" t="s">
        <v>19</v>
      </c>
      <c r="E143" s="3">
        <v>4</v>
      </c>
      <c r="F143" s="3" t="s">
        <v>37</v>
      </c>
      <c r="G143" s="9" t="s">
        <v>20</v>
      </c>
      <c r="H143" s="9" t="s">
        <v>4</v>
      </c>
    </row>
    <row r="144" spans="1:8" s="24" customFormat="1" ht="21.75" customHeight="1" x14ac:dyDescent="0.25">
      <c r="A144" s="3">
        <f>SUBTOTAL(103,$C$5:$C144)</f>
        <v>140</v>
      </c>
      <c r="B144" s="3">
        <v>183</v>
      </c>
      <c r="C144" s="4" t="s">
        <v>310</v>
      </c>
      <c r="D144" s="3" t="s">
        <v>19</v>
      </c>
      <c r="E144" s="3">
        <v>1</v>
      </c>
      <c r="F144" s="3" t="s">
        <v>13</v>
      </c>
      <c r="G144" s="9" t="s">
        <v>4</v>
      </c>
      <c r="H144" s="9" t="s">
        <v>4</v>
      </c>
    </row>
    <row r="145" spans="1:8" s="24" customFormat="1" ht="21.75" customHeight="1" x14ac:dyDescent="0.25">
      <c r="A145" s="3">
        <f>SUBTOTAL(103,$C$5:$C145)</f>
        <v>141</v>
      </c>
      <c r="B145" s="3">
        <v>186</v>
      </c>
      <c r="C145" s="4" t="s">
        <v>811</v>
      </c>
      <c r="D145" s="3" t="s">
        <v>131</v>
      </c>
      <c r="E145" s="3">
        <v>4</v>
      </c>
      <c r="F145" s="3" t="s">
        <v>812</v>
      </c>
      <c r="G145" s="9" t="s">
        <v>309</v>
      </c>
      <c r="H145" s="9" t="s">
        <v>0</v>
      </c>
    </row>
    <row r="146" spans="1:8" s="24" customFormat="1" ht="21.75" customHeight="1" x14ac:dyDescent="0.25">
      <c r="A146" s="3">
        <f>SUBTOTAL(103,$C$5:$C146)</f>
        <v>142</v>
      </c>
      <c r="B146" s="3">
        <v>191</v>
      </c>
      <c r="C146" s="4" t="s">
        <v>469</v>
      </c>
      <c r="D146" s="3" t="s">
        <v>19</v>
      </c>
      <c r="E146" s="3">
        <v>4</v>
      </c>
      <c r="F146" s="3" t="s">
        <v>11</v>
      </c>
      <c r="G146" s="3" t="s">
        <v>655</v>
      </c>
      <c r="H146" s="3" t="s">
        <v>3</v>
      </c>
    </row>
    <row r="147" spans="1:8" s="24" customFormat="1" ht="21.75" customHeight="1" x14ac:dyDescent="0.25">
      <c r="A147" s="3">
        <f>SUBTOTAL(103,$C$5:$C147)</f>
        <v>143</v>
      </c>
      <c r="B147" s="3">
        <v>191</v>
      </c>
      <c r="C147" s="4" t="s">
        <v>469</v>
      </c>
      <c r="D147" s="3" t="s">
        <v>19</v>
      </c>
      <c r="E147" s="3">
        <v>4</v>
      </c>
      <c r="F147" s="3" t="s">
        <v>13</v>
      </c>
      <c r="G147" s="3" t="s">
        <v>470</v>
      </c>
      <c r="H147" s="3" t="s">
        <v>4</v>
      </c>
    </row>
    <row r="148" spans="1:8" s="24" customFormat="1" ht="23.25" customHeight="1" x14ac:dyDescent="0.25">
      <c r="A148" s="3">
        <f>SUBTOTAL(103,$C$5:$C148)</f>
        <v>144</v>
      </c>
      <c r="B148" s="3">
        <v>194</v>
      </c>
      <c r="C148" s="4" t="s">
        <v>640</v>
      </c>
      <c r="D148" s="3" t="s">
        <v>131</v>
      </c>
      <c r="E148" s="3">
        <v>2</v>
      </c>
      <c r="F148" s="3" t="s">
        <v>639</v>
      </c>
      <c r="G148" s="3" t="s">
        <v>790</v>
      </c>
      <c r="H148" s="9" t="s">
        <v>183</v>
      </c>
    </row>
    <row r="149" spans="1:8" s="24" customFormat="1" ht="23.25" customHeight="1" x14ac:dyDescent="0.25">
      <c r="A149" s="3">
        <f>SUBTOTAL(103,$C$5:$C149)</f>
        <v>145</v>
      </c>
      <c r="B149" s="3">
        <v>195</v>
      </c>
      <c r="C149" s="4" t="s">
        <v>372</v>
      </c>
      <c r="D149" s="3" t="s">
        <v>19</v>
      </c>
      <c r="E149" s="3">
        <v>2</v>
      </c>
      <c r="F149" s="3" t="s">
        <v>13</v>
      </c>
      <c r="G149" s="9" t="s">
        <v>20</v>
      </c>
      <c r="H149" s="2" t="s">
        <v>4</v>
      </c>
    </row>
    <row r="150" spans="1:8" s="24" customFormat="1" ht="23.25" customHeight="1" x14ac:dyDescent="0.25">
      <c r="A150" s="3">
        <f>SUBTOTAL(103,$C$5:$C150)</f>
        <v>146</v>
      </c>
      <c r="B150" s="3">
        <v>195</v>
      </c>
      <c r="C150" s="4" t="s">
        <v>372</v>
      </c>
      <c r="D150" s="3" t="s">
        <v>19</v>
      </c>
      <c r="E150" s="3">
        <v>4</v>
      </c>
      <c r="F150" s="3" t="s">
        <v>62</v>
      </c>
      <c r="G150" s="3" t="s">
        <v>655</v>
      </c>
      <c r="H150" s="9" t="s">
        <v>373</v>
      </c>
    </row>
    <row r="151" spans="1:8" s="24" customFormat="1" ht="23.25" customHeight="1" x14ac:dyDescent="0.25">
      <c r="A151" s="3">
        <f>SUBTOTAL(103,$C$5:$C151)</f>
        <v>147</v>
      </c>
      <c r="B151" s="3">
        <v>199</v>
      </c>
      <c r="C151" s="8" t="s">
        <v>471</v>
      </c>
      <c r="D151" s="3" t="s">
        <v>19</v>
      </c>
      <c r="E151" s="3">
        <v>1</v>
      </c>
      <c r="F151" s="3" t="s">
        <v>67</v>
      </c>
      <c r="G151" s="3" t="s">
        <v>454</v>
      </c>
      <c r="H151" s="9" t="s">
        <v>4</v>
      </c>
    </row>
    <row r="152" spans="1:8" s="24" customFormat="1" ht="23.25" customHeight="1" x14ac:dyDescent="0.25">
      <c r="A152" s="3">
        <f>SUBTOTAL(103,$C$5:$C152)</f>
        <v>148</v>
      </c>
      <c r="B152" s="3">
        <v>199</v>
      </c>
      <c r="C152" s="8" t="s">
        <v>471</v>
      </c>
      <c r="D152" s="3" t="s">
        <v>19</v>
      </c>
      <c r="E152" s="3">
        <v>3</v>
      </c>
      <c r="F152" s="22" t="s">
        <v>998</v>
      </c>
      <c r="G152" s="3" t="s">
        <v>655</v>
      </c>
      <c r="H152" s="3" t="s">
        <v>2</v>
      </c>
    </row>
    <row r="153" spans="1:8" s="24" customFormat="1" ht="23.25" customHeight="1" x14ac:dyDescent="0.25">
      <c r="A153" s="3">
        <f>SUBTOTAL(103,$C$5:$C153)</f>
        <v>149</v>
      </c>
      <c r="B153" s="3">
        <v>199</v>
      </c>
      <c r="C153" s="8" t="s">
        <v>471</v>
      </c>
      <c r="D153" s="3" t="s">
        <v>19</v>
      </c>
      <c r="E153" s="3">
        <v>3</v>
      </c>
      <c r="F153" s="3" t="s">
        <v>67</v>
      </c>
      <c r="G153" s="3" t="s">
        <v>454</v>
      </c>
      <c r="H153" s="9" t="s">
        <v>4</v>
      </c>
    </row>
    <row r="154" spans="1:8" s="24" customFormat="1" ht="23.25" customHeight="1" x14ac:dyDescent="0.25">
      <c r="A154" s="3">
        <f>SUBTOTAL(103,$C$5:$C154)</f>
        <v>150</v>
      </c>
      <c r="B154" s="3">
        <v>199</v>
      </c>
      <c r="C154" s="8" t="s">
        <v>471</v>
      </c>
      <c r="D154" s="3" t="s">
        <v>19</v>
      </c>
      <c r="E154" s="3">
        <v>4</v>
      </c>
      <c r="F154" s="3" t="s">
        <v>67</v>
      </c>
      <c r="G154" s="3" t="s">
        <v>454</v>
      </c>
      <c r="H154" s="3" t="s">
        <v>4</v>
      </c>
    </row>
    <row r="155" spans="1:8" s="24" customFormat="1" ht="23.25" customHeight="1" x14ac:dyDescent="0.25">
      <c r="A155" s="3">
        <f>SUBTOTAL(103,$C$5:$C155)</f>
        <v>151</v>
      </c>
      <c r="B155" s="3">
        <v>199</v>
      </c>
      <c r="C155" s="8" t="s">
        <v>471</v>
      </c>
      <c r="D155" s="3" t="s">
        <v>19</v>
      </c>
      <c r="E155" s="3">
        <v>5</v>
      </c>
      <c r="F155" s="3" t="s">
        <v>67</v>
      </c>
      <c r="G155" s="3" t="s">
        <v>454</v>
      </c>
      <c r="H155" s="9" t="s">
        <v>4</v>
      </c>
    </row>
    <row r="156" spans="1:8" s="24" customFormat="1" ht="23.25" customHeight="1" x14ac:dyDescent="0.25">
      <c r="A156" s="3">
        <f>SUBTOTAL(103,$C$5:$C156)</f>
        <v>152</v>
      </c>
      <c r="B156" s="3">
        <v>202</v>
      </c>
      <c r="C156" s="4" t="s">
        <v>704</v>
      </c>
      <c r="D156" s="3" t="s">
        <v>131</v>
      </c>
      <c r="E156" s="3">
        <v>1</v>
      </c>
      <c r="F156" s="3" t="s">
        <v>175</v>
      </c>
      <c r="G156" s="3" t="s">
        <v>790</v>
      </c>
      <c r="H156" s="3" t="s">
        <v>0</v>
      </c>
    </row>
    <row r="157" spans="1:8" s="24" customFormat="1" ht="23.25" customHeight="1" x14ac:dyDescent="0.25">
      <c r="A157" s="3">
        <f>SUBTOTAL(103,$C$5:$C157)</f>
        <v>153</v>
      </c>
      <c r="B157" s="3">
        <v>204</v>
      </c>
      <c r="C157" s="4" t="s">
        <v>731</v>
      </c>
      <c r="D157" s="3" t="s">
        <v>131</v>
      </c>
      <c r="E157" s="3">
        <v>2</v>
      </c>
      <c r="F157" s="3" t="s">
        <v>175</v>
      </c>
      <c r="G157" s="3" t="s">
        <v>791</v>
      </c>
      <c r="H157" s="3" t="s">
        <v>0</v>
      </c>
    </row>
    <row r="158" spans="1:8" s="24" customFormat="1" ht="23.25" customHeight="1" x14ac:dyDescent="0.25">
      <c r="A158" s="3">
        <f>SUBTOTAL(103,$C$5:$C158)</f>
        <v>154</v>
      </c>
      <c r="B158" s="3">
        <v>210</v>
      </c>
      <c r="C158" s="8" t="s">
        <v>362</v>
      </c>
      <c r="D158" s="3" t="s">
        <v>19</v>
      </c>
      <c r="E158" s="3">
        <v>2</v>
      </c>
      <c r="F158" s="3" t="s">
        <v>111</v>
      </c>
      <c r="G158" s="15" t="s">
        <v>4</v>
      </c>
      <c r="H158" s="9" t="s">
        <v>4</v>
      </c>
    </row>
    <row r="159" spans="1:8" s="24" customFormat="1" ht="31.5" x14ac:dyDescent="0.25">
      <c r="A159" s="3">
        <f>SUBTOTAL(103,$C$5:$C159)</f>
        <v>155</v>
      </c>
      <c r="B159" s="3">
        <v>213</v>
      </c>
      <c r="C159" s="4" t="s">
        <v>646</v>
      </c>
      <c r="D159" s="3" t="s">
        <v>131</v>
      </c>
      <c r="E159" s="3">
        <v>4</v>
      </c>
      <c r="F159" s="3" t="s">
        <v>340</v>
      </c>
      <c r="G159" s="3" t="s">
        <v>788</v>
      </c>
      <c r="H159" s="9" t="s">
        <v>17</v>
      </c>
    </row>
    <row r="160" spans="1:8" s="26" customFormat="1" ht="31.5" x14ac:dyDescent="0.25">
      <c r="A160" s="3">
        <f>SUBTOTAL(103,$C$5:$C160)</f>
        <v>156</v>
      </c>
      <c r="B160" s="3">
        <v>216</v>
      </c>
      <c r="C160" s="8" t="s">
        <v>472</v>
      </c>
      <c r="D160" s="3" t="s">
        <v>267</v>
      </c>
      <c r="E160" s="3">
        <v>1</v>
      </c>
      <c r="F160" s="3" t="s">
        <v>1001</v>
      </c>
      <c r="G160" s="3" t="s">
        <v>792</v>
      </c>
      <c r="H160" s="3" t="s">
        <v>163</v>
      </c>
    </row>
    <row r="161" spans="1:8" s="24" customFormat="1" ht="31.5" x14ac:dyDescent="0.25">
      <c r="A161" s="3">
        <f>SUBTOTAL(103,$C$5:$C161)</f>
        <v>157</v>
      </c>
      <c r="B161" s="3">
        <v>216</v>
      </c>
      <c r="C161" s="4" t="s">
        <v>760</v>
      </c>
      <c r="D161" s="3" t="s">
        <v>31</v>
      </c>
      <c r="E161" s="3">
        <v>2</v>
      </c>
      <c r="F161" s="3" t="s">
        <v>762</v>
      </c>
      <c r="G161" s="3" t="s">
        <v>792</v>
      </c>
      <c r="H161" s="3" t="s">
        <v>0</v>
      </c>
    </row>
    <row r="162" spans="1:8" s="24" customFormat="1" ht="31.5" x14ac:dyDescent="0.25">
      <c r="A162" s="3">
        <f>SUBTOTAL(103,$C$5:$C162)</f>
        <v>158</v>
      </c>
      <c r="B162" s="3">
        <v>216</v>
      </c>
      <c r="C162" s="4" t="s">
        <v>760</v>
      </c>
      <c r="D162" s="3" t="s">
        <v>31</v>
      </c>
      <c r="E162" s="3">
        <v>2</v>
      </c>
      <c r="F162" s="3" t="s">
        <v>761</v>
      </c>
      <c r="G162" s="3" t="s">
        <v>789</v>
      </c>
      <c r="H162" s="3" t="s">
        <v>0</v>
      </c>
    </row>
    <row r="163" spans="1:8" s="24" customFormat="1" ht="31.5" x14ac:dyDescent="0.25">
      <c r="A163" s="3">
        <f>SUBTOTAL(103,$C$5:$C163)</f>
        <v>159</v>
      </c>
      <c r="B163" s="3">
        <v>216</v>
      </c>
      <c r="C163" s="8" t="s">
        <v>472</v>
      </c>
      <c r="D163" s="3" t="s">
        <v>31</v>
      </c>
      <c r="E163" s="3">
        <v>4</v>
      </c>
      <c r="F163" s="3" t="s">
        <v>814</v>
      </c>
      <c r="G163" s="3" t="s">
        <v>789</v>
      </c>
      <c r="H163" s="3" t="s">
        <v>0</v>
      </c>
    </row>
    <row r="164" spans="1:8" s="24" customFormat="1" ht="22.5" customHeight="1" x14ac:dyDescent="0.25">
      <c r="A164" s="3">
        <f>SUBTOTAL(103,$C$5:$C164)</f>
        <v>160</v>
      </c>
      <c r="B164" s="3">
        <v>218</v>
      </c>
      <c r="C164" s="8" t="s">
        <v>263</v>
      </c>
      <c r="D164" s="3" t="s">
        <v>31</v>
      </c>
      <c r="E164" s="3">
        <v>1</v>
      </c>
      <c r="F164" s="3" t="s">
        <v>999</v>
      </c>
      <c r="G164" s="3" t="s">
        <v>789</v>
      </c>
      <c r="H164" s="3" t="s">
        <v>0</v>
      </c>
    </row>
    <row r="165" spans="1:8" s="24" customFormat="1" ht="22.5" customHeight="1" x14ac:dyDescent="0.25">
      <c r="A165" s="3">
        <f>SUBTOTAL(103,$C$5:$C165)</f>
        <v>161</v>
      </c>
      <c r="B165" s="3">
        <v>218</v>
      </c>
      <c r="C165" s="4" t="s">
        <v>263</v>
      </c>
      <c r="D165" s="3" t="s">
        <v>31</v>
      </c>
      <c r="E165" s="3" t="s">
        <v>15</v>
      </c>
      <c r="F165" s="3" t="s">
        <v>999</v>
      </c>
      <c r="G165" s="3" t="s">
        <v>789</v>
      </c>
      <c r="H165" s="3" t="s">
        <v>0</v>
      </c>
    </row>
    <row r="166" spans="1:8" s="24" customFormat="1" ht="22.5" customHeight="1" x14ac:dyDescent="0.25">
      <c r="A166" s="3">
        <f>SUBTOTAL(103,$C$5:$C166)</f>
        <v>162</v>
      </c>
      <c r="B166" s="3">
        <v>219</v>
      </c>
      <c r="C166" s="4" t="s">
        <v>780</v>
      </c>
      <c r="D166" s="3" t="s">
        <v>31</v>
      </c>
      <c r="E166" s="3">
        <v>1</v>
      </c>
      <c r="F166" s="3" t="s">
        <v>1000</v>
      </c>
      <c r="G166" s="3" t="s">
        <v>789</v>
      </c>
      <c r="H166" s="3" t="s">
        <v>0</v>
      </c>
    </row>
    <row r="167" spans="1:8" s="24" customFormat="1" ht="22.5" customHeight="1" x14ac:dyDescent="0.25">
      <c r="A167" s="3">
        <f>SUBTOTAL(103,$C$5:$C167)</f>
        <v>163</v>
      </c>
      <c r="B167" s="3">
        <v>219</v>
      </c>
      <c r="C167" s="4" t="s">
        <v>780</v>
      </c>
      <c r="D167" s="3" t="s">
        <v>31</v>
      </c>
      <c r="E167" s="3">
        <v>2</v>
      </c>
      <c r="F167" s="3" t="s">
        <v>1000</v>
      </c>
      <c r="G167" s="3" t="s">
        <v>789</v>
      </c>
      <c r="H167" s="3" t="s">
        <v>0</v>
      </c>
    </row>
    <row r="168" spans="1:8" s="24" customFormat="1" ht="22.5" customHeight="1" x14ac:dyDescent="0.25">
      <c r="A168" s="3">
        <f>SUBTOTAL(103,$C$5:$C168)</f>
        <v>164</v>
      </c>
      <c r="B168" s="3">
        <v>219</v>
      </c>
      <c r="C168" s="4" t="s">
        <v>780</v>
      </c>
      <c r="D168" s="3" t="s">
        <v>31</v>
      </c>
      <c r="E168" s="10">
        <v>2</v>
      </c>
      <c r="F168" s="3" t="s">
        <v>1000</v>
      </c>
      <c r="G168" s="3" t="s">
        <v>789</v>
      </c>
      <c r="H168" s="3" t="s">
        <v>0</v>
      </c>
    </row>
    <row r="169" spans="1:8" s="24" customFormat="1" ht="22.5" customHeight="1" x14ac:dyDescent="0.25">
      <c r="A169" s="3">
        <f>SUBTOTAL(103,$C$5:$C169)</f>
        <v>165</v>
      </c>
      <c r="B169" s="3">
        <v>219</v>
      </c>
      <c r="C169" s="4" t="s">
        <v>780</v>
      </c>
      <c r="D169" s="3" t="s">
        <v>31</v>
      </c>
      <c r="E169" s="3" t="s">
        <v>15</v>
      </c>
      <c r="F169" s="3" t="s">
        <v>1002</v>
      </c>
      <c r="G169" s="3" t="s">
        <v>792</v>
      </c>
      <c r="H169" s="3" t="s">
        <v>163</v>
      </c>
    </row>
    <row r="170" spans="1:8" s="24" customFormat="1" ht="22.5" customHeight="1" x14ac:dyDescent="0.25">
      <c r="A170" s="3">
        <f>SUBTOTAL(103,$C$5:$C170)</f>
        <v>166</v>
      </c>
      <c r="B170" s="3">
        <v>219</v>
      </c>
      <c r="C170" s="4" t="s">
        <v>780</v>
      </c>
      <c r="D170" s="3" t="s">
        <v>31</v>
      </c>
      <c r="E170" s="3" t="s">
        <v>15</v>
      </c>
      <c r="F170" s="3" t="s">
        <v>1003</v>
      </c>
      <c r="G170" s="3" t="s">
        <v>789</v>
      </c>
      <c r="H170" s="3" t="s">
        <v>0</v>
      </c>
    </row>
    <row r="171" spans="1:8" s="24" customFormat="1" ht="22.5" customHeight="1" x14ac:dyDescent="0.25">
      <c r="A171" s="3">
        <f>SUBTOTAL(103,$C$5:$C171)</f>
        <v>167</v>
      </c>
      <c r="B171" s="3">
        <v>221</v>
      </c>
      <c r="C171" s="8" t="s">
        <v>425</v>
      </c>
      <c r="D171" s="3" t="s">
        <v>19</v>
      </c>
      <c r="E171" s="3">
        <v>1</v>
      </c>
      <c r="F171" s="3" t="s">
        <v>653</v>
      </c>
      <c r="G171" s="3" t="s">
        <v>4</v>
      </c>
      <c r="H171" s="9" t="s">
        <v>10</v>
      </c>
    </row>
    <row r="172" spans="1:8" s="24" customFormat="1" ht="31.5" x14ac:dyDescent="0.25">
      <c r="A172" s="3">
        <f>SUBTOTAL(103,$C$5:$C172)</f>
        <v>168</v>
      </c>
      <c r="B172" s="3">
        <v>221</v>
      </c>
      <c r="C172" s="8" t="s">
        <v>425</v>
      </c>
      <c r="D172" s="3" t="s">
        <v>19</v>
      </c>
      <c r="E172" s="3">
        <v>1</v>
      </c>
      <c r="F172" s="3" t="s">
        <v>436</v>
      </c>
      <c r="G172" s="3" t="s">
        <v>788</v>
      </c>
      <c r="H172" s="7" t="s">
        <v>8</v>
      </c>
    </row>
    <row r="173" spans="1:8" s="24" customFormat="1" ht="31.5" x14ac:dyDescent="0.25">
      <c r="A173" s="3">
        <f>SUBTOTAL(103,$C$5:$C173)</f>
        <v>169</v>
      </c>
      <c r="B173" s="3">
        <v>221</v>
      </c>
      <c r="C173" s="8" t="s">
        <v>425</v>
      </c>
      <c r="D173" s="3" t="s">
        <v>19</v>
      </c>
      <c r="E173" s="3">
        <v>3</v>
      </c>
      <c r="F173" s="3" t="s">
        <v>436</v>
      </c>
      <c r="G173" s="3" t="s">
        <v>788</v>
      </c>
      <c r="H173" s="7" t="s">
        <v>8</v>
      </c>
    </row>
    <row r="174" spans="1:8" s="24" customFormat="1" ht="23.25" customHeight="1" x14ac:dyDescent="0.25">
      <c r="A174" s="3">
        <f>SUBTOTAL(103,$C$5:$C174)</f>
        <v>170</v>
      </c>
      <c r="B174" s="3">
        <v>221</v>
      </c>
      <c r="C174" s="8" t="s">
        <v>425</v>
      </c>
      <c r="D174" s="3" t="s">
        <v>269</v>
      </c>
      <c r="E174" s="3">
        <v>4</v>
      </c>
      <c r="F174" s="3" t="s">
        <v>473</v>
      </c>
      <c r="G174" s="3" t="s">
        <v>398</v>
      </c>
      <c r="H174" s="3" t="s">
        <v>163</v>
      </c>
    </row>
    <row r="175" spans="1:8" s="24" customFormat="1" ht="23.25" customHeight="1" x14ac:dyDescent="0.25">
      <c r="A175" s="3">
        <f>SUBTOTAL(103,$C$5:$C175)</f>
        <v>171</v>
      </c>
      <c r="B175" s="3">
        <v>224</v>
      </c>
      <c r="C175" s="8" t="s">
        <v>185</v>
      </c>
      <c r="D175" s="3" t="s">
        <v>19</v>
      </c>
      <c r="E175" s="3">
        <v>1</v>
      </c>
      <c r="F175" s="3" t="s">
        <v>152</v>
      </c>
      <c r="G175" s="3" t="s">
        <v>4</v>
      </c>
      <c r="H175" s="11" t="s">
        <v>10</v>
      </c>
    </row>
    <row r="176" spans="1:8" s="24" customFormat="1" ht="23.25" customHeight="1" x14ac:dyDescent="0.25">
      <c r="A176" s="3">
        <v>162</v>
      </c>
      <c r="B176" s="3">
        <v>226</v>
      </c>
      <c r="C176" s="8" t="s">
        <v>674</v>
      </c>
      <c r="D176" s="3" t="s">
        <v>19</v>
      </c>
      <c r="E176" s="3">
        <v>1</v>
      </c>
      <c r="F176" s="3" t="s">
        <v>5</v>
      </c>
      <c r="G176" s="3" t="s">
        <v>4</v>
      </c>
      <c r="H176" s="11" t="s">
        <v>4</v>
      </c>
    </row>
    <row r="177" spans="1:8" s="24" customFormat="1" ht="23.25" customHeight="1" x14ac:dyDescent="0.25">
      <c r="A177" s="3">
        <v>162</v>
      </c>
      <c r="B177" s="3">
        <v>226</v>
      </c>
      <c r="C177" s="8" t="s">
        <v>674</v>
      </c>
      <c r="D177" s="3" t="s">
        <v>19</v>
      </c>
      <c r="E177" s="3">
        <v>1</v>
      </c>
      <c r="F177" s="3" t="s">
        <v>152</v>
      </c>
      <c r="G177" s="3" t="s">
        <v>4</v>
      </c>
      <c r="H177" s="11" t="s">
        <v>4</v>
      </c>
    </row>
    <row r="178" spans="1:8" s="24" customFormat="1" ht="23.25" customHeight="1" x14ac:dyDescent="0.25">
      <c r="A178" s="3">
        <f>SUBTOTAL(103,$C$5:$C178)</f>
        <v>174</v>
      </c>
      <c r="B178" s="3">
        <v>226</v>
      </c>
      <c r="C178" s="8" t="s">
        <v>674</v>
      </c>
      <c r="D178" s="3" t="s">
        <v>19</v>
      </c>
      <c r="E178" s="3">
        <v>3</v>
      </c>
      <c r="F178" s="3" t="s">
        <v>152</v>
      </c>
      <c r="G178" s="15" t="s">
        <v>4</v>
      </c>
      <c r="H178" s="3" t="s">
        <v>4</v>
      </c>
    </row>
    <row r="179" spans="1:8" s="24" customFormat="1" ht="23.25" customHeight="1" x14ac:dyDescent="0.25">
      <c r="A179" s="3">
        <f>SUBTOTAL(103,$C$5:$C179)</f>
        <v>175</v>
      </c>
      <c r="B179" s="3">
        <v>227</v>
      </c>
      <c r="C179" s="4" t="s">
        <v>179</v>
      </c>
      <c r="D179" s="3" t="s">
        <v>19</v>
      </c>
      <c r="E179" s="3">
        <v>1</v>
      </c>
      <c r="F179" s="3" t="s">
        <v>67</v>
      </c>
      <c r="G179" s="3" t="s">
        <v>4</v>
      </c>
      <c r="H179" s="9" t="s">
        <v>4</v>
      </c>
    </row>
    <row r="180" spans="1:8" s="24" customFormat="1" ht="31.5" x14ac:dyDescent="0.25">
      <c r="A180" s="3">
        <f>SUBTOTAL(103,$C$5:$C180)</f>
        <v>176</v>
      </c>
      <c r="B180" s="3">
        <v>227</v>
      </c>
      <c r="C180" s="4" t="s">
        <v>179</v>
      </c>
      <c r="D180" s="3" t="s">
        <v>361</v>
      </c>
      <c r="E180" s="3">
        <v>2</v>
      </c>
      <c r="F180" s="3" t="s">
        <v>67</v>
      </c>
      <c r="G180" s="3" t="s">
        <v>484</v>
      </c>
      <c r="H180" s="13" t="s">
        <v>4</v>
      </c>
    </row>
    <row r="181" spans="1:8" s="24" customFormat="1" ht="24" customHeight="1" x14ac:dyDescent="0.25">
      <c r="A181" s="3">
        <f>SUBTOTAL(103,$C$5:$C181)</f>
        <v>177</v>
      </c>
      <c r="B181" s="3">
        <v>227</v>
      </c>
      <c r="C181" s="4" t="s">
        <v>179</v>
      </c>
      <c r="D181" s="3" t="s">
        <v>35</v>
      </c>
      <c r="E181" s="3">
        <v>3</v>
      </c>
      <c r="F181" s="3" t="s">
        <v>5</v>
      </c>
      <c r="G181" s="3" t="s">
        <v>4</v>
      </c>
      <c r="H181" s="3" t="s">
        <v>125</v>
      </c>
    </row>
    <row r="182" spans="1:8" s="24" customFormat="1" ht="24" customHeight="1" x14ac:dyDescent="0.25">
      <c r="A182" s="3">
        <f>SUBTOTAL(103,$C$5:$C182)</f>
        <v>178</v>
      </c>
      <c r="B182" s="3">
        <v>227</v>
      </c>
      <c r="C182" s="4" t="s">
        <v>179</v>
      </c>
      <c r="D182" s="3" t="s">
        <v>19</v>
      </c>
      <c r="E182" s="3">
        <v>3</v>
      </c>
      <c r="F182" s="3" t="s">
        <v>67</v>
      </c>
      <c r="G182" s="3" t="s">
        <v>4</v>
      </c>
      <c r="H182" s="9" t="s">
        <v>4</v>
      </c>
    </row>
    <row r="183" spans="1:8" s="24" customFormat="1" ht="24" customHeight="1" x14ac:dyDescent="0.25">
      <c r="A183" s="3">
        <f>SUBTOTAL(103,$C$5:$C183)</f>
        <v>179</v>
      </c>
      <c r="B183" s="3">
        <v>227</v>
      </c>
      <c r="C183" s="4" t="s">
        <v>179</v>
      </c>
      <c r="D183" s="3" t="s">
        <v>19</v>
      </c>
      <c r="E183" s="3">
        <v>4</v>
      </c>
      <c r="F183" s="3" t="s">
        <v>67</v>
      </c>
      <c r="G183" s="3" t="s">
        <v>4</v>
      </c>
      <c r="H183" s="7" t="s">
        <v>4</v>
      </c>
    </row>
    <row r="184" spans="1:8" s="24" customFormat="1" ht="31.5" x14ac:dyDescent="0.25">
      <c r="A184" s="3">
        <f>SUBTOTAL(103,$C$5:$C184)</f>
        <v>180</v>
      </c>
      <c r="B184" s="3">
        <v>227</v>
      </c>
      <c r="C184" s="4" t="s">
        <v>179</v>
      </c>
      <c r="D184" s="3" t="s">
        <v>19</v>
      </c>
      <c r="E184" s="3" t="s">
        <v>15</v>
      </c>
      <c r="F184" s="3" t="s">
        <v>67</v>
      </c>
      <c r="G184" s="3" t="s">
        <v>484</v>
      </c>
      <c r="H184" s="13" t="s">
        <v>4</v>
      </c>
    </row>
    <row r="185" spans="1:8" s="24" customFormat="1" ht="22.5" customHeight="1" x14ac:dyDescent="0.25">
      <c r="A185" s="3">
        <f>SUBTOTAL(103,$C$5:$C185)</f>
        <v>181</v>
      </c>
      <c r="B185" s="3">
        <v>233</v>
      </c>
      <c r="C185" s="8" t="s">
        <v>285</v>
      </c>
      <c r="D185" s="3" t="s">
        <v>642</v>
      </c>
      <c r="E185" s="3">
        <v>1</v>
      </c>
      <c r="F185" s="3" t="s">
        <v>159</v>
      </c>
      <c r="G185" s="3" t="s">
        <v>793</v>
      </c>
      <c r="H185" s="9" t="s">
        <v>17</v>
      </c>
    </row>
    <row r="186" spans="1:8" s="24" customFormat="1" ht="22.5" customHeight="1" x14ac:dyDescent="0.25">
      <c r="A186" s="3">
        <f>SUBTOTAL(103,$C$5:$C186)</f>
        <v>182</v>
      </c>
      <c r="B186" s="3">
        <v>233</v>
      </c>
      <c r="C186" s="8" t="s">
        <v>285</v>
      </c>
      <c r="D186" s="3" t="s">
        <v>19</v>
      </c>
      <c r="E186" s="3">
        <v>1</v>
      </c>
      <c r="F186" s="3" t="s">
        <v>67</v>
      </c>
      <c r="G186" s="3" t="s">
        <v>4</v>
      </c>
      <c r="H186" s="3" t="s">
        <v>4</v>
      </c>
    </row>
    <row r="187" spans="1:8" s="24" customFormat="1" ht="22.5" customHeight="1" x14ac:dyDescent="0.25">
      <c r="A187" s="3">
        <f>SUBTOTAL(103,$C$5:$C187)</f>
        <v>183</v>
      </c>
      <c r="B187" s="3">
        <v>234</v>
      </c>
      <c r="C187" s="8" t="s">
        <v>127</v>
      </c>
      <c r="D187" s="3" t="s">
        <v>19</v>
      </c>
      <c r="E187" s="3">
        <v>1</v>
      </c>
      <c r="F187" s="3" t="s">
        <v>5</v>
      </c>
      <c r="G187" s="3" t="s">
        <v>454</v>
      </c>
      <c r="H187" s="9" t="s">
        <v>4</v>
      </c>
    </row>
    <row r="188" spans="1:8" s="24" customFormat="1" ht="22.5" customHeight="1" x14ac:dyDescent="0.25">
      <c r="A188" s="3">
        <v>176</v>
      </c>
      <c r="B188" s="3">
        <v>234</v>
      </c>
      <c r="C188" s="8" t="s">
        <v>127</v>
      </c>
      <c r="D188" s="3" t="s">
        <v>19</v>
      </c>
      <c r="E188" s="3">
        <v>1</v>
      </c>
      <c r="F188" s="3" t="s">
        <v>67</v>
      </c>
      <c r="G188" s="3" t="s">
        <v>454</v>
      </c>
      <c r="H188" s="9" t="s">
        <v>10</v>
      </c>
    </row>
    <row r="189" spans="1:8" s="24" customFormat="1" ht="22.5" customHeight="1" x14ac:dyDescent="0.25">
      <c r="A189" s="3">
        <f>SUBTOTAL(103,$C$5:$C189)</f>
        <v>185</v>
      </c>
      <c r="B189" s="3">
        <v>234</v>
      </c>
      <c r="C189" s="8" t="s">
        <v>127</v>
      </c>
      <c r="D189" s="3" t="s">
        <v>31</v>
      </c>
      <c r="E189" s="3">
        <v>2</v>
      </c>
      <c r="F189" s="3" t="s">
        <v>259</v>
      </c>
      <c r="G189" s="3" t="s">
        <v>789</v>
      </c>
      <c r="H189" s="9" t="s">
        <v>0</v>
      </c>
    </row>
    <row r="190" spans="1:8" s="24" customFormat="1" ht="22.5" customHeight="1" x14ac:dyDescent="0.25">
      <c r="A190" s="3">
        <f>SUBTOTAL(103,$C$5:$C190)</f>
        <v>186</v>
      </c>
      <c r="B190" s="3">
        <v>234</v>
      </c>
      <c r="C190" s="8" t="s">
        <v>127</v>
      </c>
      <c r="D190" s="3" t="s">
        <v>31</v>
      </c>
      <c r="E190" s="10">
        <v>2</v>
      </c>
      <c r="F190" s="22" t="s">
        <v>1004</v>
      </c>
      <c r="G190" s="3" t="s">
        <v>789</v>
      </c>
      <c r="H190" s="3" t="s">
        <v>0</v>
      </c>
    </row>
    <row r="191" spans="1:8" s="24" customFormat="1" ht="22.5" customHeight="1" x14ac:dyDescent="0.25">
      <c r="A191" s="3">
        <f>SUBTOTAL(103,$C$5:$C191)</f>
        <v>187</v>
      </c>
      <c r="B191" s="3">
        <v>234</v>
      </c>
      <c r="C191" s="8" t="s">
        <v>127</v>
      </c>
      <c r="D191" s="3" t="s">
        <v>31</v>
      </c>
      <c r="E191" s="3">
        <v>4</v>
      </c>
      <c r="F191" s="3" t="s">
        <v>915</v>
      </c>
      <c r="G191" s="3" t="s">
        <v>789</v>
      </c>
      <c r="H191" s="3" t="s">
        <v>17</v>
      </c>
    </row>
    <row r="192" spans="1:8" s="24" customFormat="1" ht="22.5" customHeight="1" x14ac:dyDescent="0.25">
      <c r="A192" s="3">
        <f>SUBTOTAL(103,$C$5:$C192)</f>
        <v>188</v>
      </c>
      <c r="B192" s="3">
        <v>234</v>
      </c>
      <c r="C192" s="8" t="s">
        <v>127</v>
      </c>
      <c r="D192" s="3" t="s">
        <v>31</v>
      </c>
      <c r="E192" s="3">
        <v>4</v>
      </c>
      <c r="F192" s="3" t="s">
        <v>916</v>
      </c>
      <c r="G192" s="3" t="s">
        <v>789</v>
      </c>
      <c r="H192" s="3" t="s">
        <v>0</v>
      </c>
    </row>
    <row r="193" spans="1:12" s="24" customFormat="1" ht="22.5" customHeight="1" x14ac:dyDescent="0.25">
      <c r="A193" s="3">
        <f>SUBTOTAL(103,$C$5:$C193)</f>
        <v>189</v>
      </c>
      <c r="B193" s="3">
        <v>234</v>
      </c>
      <c r="C193" s="8" t="s">
        <v>127</v>
      </c>
      <c r="D193" s="3" t="s">
        <v>19</v>
      </c>
      <c r="E193" s="3">
        <v>4</v>
      </c>
      <c r="F193" s="3" t="s">
        <v>126</v>
      </c>
      <c r="G193" s="3" t="s">
        <v>454</v>
      </c>
      <c r="H193" s="7" t="s">
        <v>125</v>
      </c>
    </row>
    <row r="194" spans="1:12" s="24" customFormat="1" ht="22.5" customHeight="1" x14ac:dyDescent="0.25">
      <c r="A194" s="3">
        <f>SUBTOTAL(103,$C$5:$C194)</f>
        <v>190</v>
      </c>
      <c r="B194" s="3">
        <v>234</v>
      </c>
      <c r="C194" s="8" t="s">
        <v>127</v>
      </c>
      <c r="D194" s="3" t="s">
        <v>19</v>
      </c>
      <c r="E194" s="3">
        <v>5</v>
      </c>
      <c r="F194" s="3" t="s">
        <v>67</v>
      </c>
      <c r="G194" s="3" t="s">
        <v>454</v>
      </c>
      <c r="H194" s="19" t="s">
        <v>10</v>
      </c>
    </row>
    <row r="195" spans="1:12" s="24" customFormat="1" ht="22.5" customHeight="1" x14ac:dyDescent="0.25">
      <c r="A195" s="3">
        <f>SUBTOTAL(103,$C$5:$C195)</f>
        <v>191</v>
      </c>
      <c r="B195" s="3">
        <v>236</v>
      </c>
      <c r="C195" s="8" t="s">
        <v>150</v>
      </c>
      <c r="D195" s="3" t="s">
        <v>19</v>
      </c>
      <c r="E195" s="3">
        <v>1</v>
      </c>
      <c r="F195" s="3" t="s">
        <v>124</v>
      </c>
      <c r="G195" s="3" t="s">
        <v>4</v>
      </c>
      <c r="H195" s="3" t="s">
        <v>4</v>
      </c>
    </row>
    <row r="196" spans="1:12" s="24" customFormat="1" ht="22.5" customHeight="1" x14ac:dyDescent="0.25">
      <c r="A196" s="3">
        <f>SUBTOTAL(103,$C$5:$C196)</f>
        <v>192</v>
      </c>
      <c r="B196" s="3">
        <v>236</v>
      </c>
      <c r="C196" s="8" t="s">
        <v>150</v>
      </c>
      <c r="D196" s="3" t="s">
        <v>31</v>
      </c>
      <c r="E196" s="3">
        <v>4</v>
      </c>
      <c r="F196" s="3" t="s">
        <v>476</v>
      </c>
      <c r="G196" s="3" t="s">
        <v>789</v>
      </c>
      <c r="H196" s="3" t="s">
        <v>17</v>
      </c>
    </row>
    <row r="197" spans="1:12" s="24" customFormat="1" ht="22.5" customHeight="1" x14ac:dyDescent="0.25">
      <c r="A197" s="3">
        <f>SUBTOTAL(103,$C$5:$C197)</f>
        <v>193</v>
      </c>
      <c r="B197" s="3">
        <v>236</v>
      </c>
      <c r="C197" s="8" t="s">
        <v>150</v>
      </c>
      <c r="D197" s="3" t="s">
        <v>131</v>
      </c>
      <c r="E197" s="3">
        <v>5</v>
      </c>
      <c r="F197" s="3" t="s">
        <v>124</v>
      </c>
      <c r="G197" s="3" t="s">
        <v>791</v>
      </c>
      <c r="H197" s="3" t="s">
        <v>2</v>
      </c>
    </row>
    <row r="198" spans="1:12" s="24" customFormat="1" ht="22.5" customHeight="1" x14ac:dyDescent="0.25">
      <c r="A198" s="3">
        <f>SUBTOTAL(103,$C$5:$C198)</f>
        <v>194</v>
      </c>
      <c r="B198" s="3">
        <v>236</v>
      </c>
      <c r="C198" s="8" t="s">
        <v>150</v>
      </c>
      <c r="D198" s="3" t="s">
        <v>31</v>
      </c>
      <c r="E198" s="3" t="s">
        <v>15</v>
      </c>
      <c r="F198" s="22" t="s">
        <v>1004</v>
      </c>
      <c r="G198" s="3" t="s">
        <v>789</v>
      </c>
      <c r="H198" s="3" t="s">
        <v>0</v>
      </c>
    </row>
    <row r="199" spans="1:12" s="24" customFormat="1" ht="22.5" customHeight="1" x14ac:dyDescent="0.25">
      <c r="A199" s="3">
        <f>SUBTOTAL(103,$C$5:$C199)</f>
        <v>195</v>
      </c>
      <c r="B199" s="3">
        <v>239</v>
      </c>
      <c r="C199" s="8" t="s">
        <v>260</v>
      </c>
      <c r="D199" s="3" t="s">
        <v>31</v>
      </c>
      <c r="E199" s="3">
        <v>2</v>
      </c>
      <c r="F199" s="3" t="s">
        <v>261</v>
      </c>
      <c r="G199" s="3" t="s">
        <v>792</v>
      </c>
      <c r="H199" s="3" t="s">
        <v>163</v>
      </c>
    </row>
    <row r="200" spans="1:12" s="24" customFormat="1" ht="22.5" customHeight="1" x14ac:dyDescent="0.25">
      <c r="A200" s="3">
        <f>SUBTOTAL(103,$C$5:$C200)</f>
        <v>196</v>
      </c>
      <c r="B200" s="3">
        <v>239</v>
      </c>
      <c r="C200" s="8" t="s">
        <v>260</v>
      </c>
      <c r="D200" s="3" t="s">
        <v>31</v>
      </c>
      <c r="E200" s="3">
        <v>2</v>
      </c>
      <c r="F200" s="22" t="s">
        <v>433</v>
      </c>
      <c r="G200" s="3" t="s">
        <v>789</v>
      </c>
      <c r="H200" s="9" t="s">
        <v>0</v>
      </c>
    </row>
    <row r="201" spans="1:12" s="24" customFormat="1" ht="22.5" customHeight="1" x14ac:dyDescent="0.25">
      <c r="A201" s="3">
        <f>SUBTOTAL(103,$C$5:$C201)</f>
        <v>197</v>
      </c>
      <c r="B201" s="3">
        <v>246</v>
      </c>
      <c r="C201" s="4" t="s">
        <v>66</v>
      </c>
      <c r="D201" s="3" t="s">
        <v>19</v>
      </c>
      <c r="E201" s="3">
        <v>4</v>
      </c>
      <c r="F201" s="3" t="s">
        <v>67</v>
      </c>
      <c r="G201" s="3" t="s">
        <v>441</v>
      </c>
      <c r="H201" s="3" t="s">
        <v>4</v>
      </c>
    </row>
    <row r="202" spans="1:12" s="24" customFormat="1" ht="22.5" customHeight="1" x14ac:dyDescent="0.25">
      <c r="A202" s="3">
        <f>SUBTOTAL(103,$C$5:$C202)</f>
        <v>198</v>
      </c>
      <c r="B202" s="3">
        <v>250</v>
      </c>
      <c r="C202" s="4" t="s">
        <v>778</v>
      </c>
      <c r="D202" s="3" t="s">
        <v>361</v>
      </c>
      <c r="E202" s="3">
        <v>1</v>
      </c>
      <c r="F202" s="3" t="s">
        <v>67</v>
      </c>
      <c r="G202" s="3" t="s">
        <v>4</v>
      </c>
      <c r="H202" s="11" t="s">
        <v>4</v>
      </c>
    </row>
    <row r="203" spans="1:12" s="24" customFormat="1" ht="22.5" customHeight="1" x14ac:dyDescent="0.25">
      <c r="A203" s="3">
        <f>SUBTOTAL(103,$C$5:$C203)</f>
        <v>199</v>
      </c>
      <c r="B203" s="3">
        <v>250</v>
      </c>
      <c r="C203" s="4" t="s">
        <v>778</v>
      </c>
      <c r="D203" s="3" t="s">
        <v>19</v>
      </c>
      <c r="E203" s="3">
        <v>2</v>
      </c>
      <c r="F203" s="3" t="s">
        <v>67</v>
      </c>
      <c r="G203" s="12" t="s">
        <v>20</v>
      </c>
      <c r="H203" s="12" t="s">
        <v>10</v>
      </c>
    </row>
    <row r="204" spans="1:12" s="24" customFormat="1" ht="22.5" customHeight="1" x14ac:dyDescent="0.25">
      <c r="A204" s="3">
        <f>SUBTOTAL(103,$C$5:$C204)</f>
        <v>200</v>
      </c>
      <c r="B204" s="3">
        <v>254</v>
      </c>
      <c r="C204" s="4" t="s">
        <v>712</v>
      </c>
      <c r="D204" s="3" t="s">
        <v>19</v>
      </c>
      <c r="E204" s="3">
        <v>1</v>
      </c>
      <c r="F204" s="3" t="s">
        <v>67</v>
      </c>
      <c r="G204" s="3" t="s">
        <v>20</v>
      </c>
      <c r="H204" s="3" t="s">
        <v>4</v>
      </c>
    </row>
    <row r="205" spans="1:12" s="24" customFormat="1" ht="22.5" customHeight="1" x14ac:dyDescent="0.25">
      <c r="A205" s="3">
        <f>SUBTOTAL(103,$C$5:$C205)</f>
        <v>201</v>
      </c>
      <c r="B205" s="3">
        <v>258</v>
      </c>
      <c r="C205" s="4" t="s">
        <v>776</v>
      </c>
      <c r="D205" s="3" t="s">
        <v>131</v>
      </c>
      <c r="E205" s="3">
        <v>2</v>
      </c>
      <c r="F205" s="3" t="s">
        <v>124</v>
      </c>
      <c r="G205" s="3" t="s">
        <v>790</v>
      </c>
      <c r="H205" s="3" t="s">
        <v>0</v>
      </c>
    </row>
    <row r="206" spans="1:12" s="24" customFormat="1" ht="22.5" customHeight="1" x14ac:dyDescent="0.25">
      <c r="A206" s="3">
        <f>SUBTOTAL(103,$C$5:$C206)</f>
        <v>202</v>
      </c>
      <c r="B206" s="3">
        <v>280</v>
      </c>
      <c r="C206" s="4" t="s">
        <v>426</v>
      </c>
      <c r="D206" s="22" t="s">
        <v>19</v>
      </c>
      <c r="E206" s="25">
        <v>1</v>
      </c>
      <c r="F206" s="22" t="s">
        <v>154</v>
      </c>
      <c r="G206" s="3" t="s">
        <v>4</v>
      </c>
      <c r="H206" s="22" t="s">
        <v>10</v>
      </c>
      <c r="I206" s="23"/>
      <c r="J206" s="23"/>
      <c r="K206" s="23"/>
      <c r="L206" s="23"/>
    </row>
    <row r="207" spans="1:12" s="24" customFormat="1" ht="22.5" customHeight="1" x14ac:dyDescent="0.25">
      <c r="A207" s="3">
        <f>SUBTOTAL(103,$C$5:$C207)</f>
        <v>203</v>
      </c>
      <c r="B207" s="3">
        <v>280</v>
      </c>
      <c r="C207" s="8" t="s">
        <v>426</v>
      </c>
      <c r="D207" s="3" t="s">
        <v>267</v>
      </c>
      <c r="E207" s="3">
        <v>2</v>
      </c>
      <c r="F207" s="3" t="s">
        <v>262</v>
      </c>
      <c r="G207" s="3" t="s">
        <v>792</v>
      </c>
      <c r="H207" s="3" t="s">
        <v>163</v>
      </c>
    </row>
    <row r="208" spans="1:12" s="24" customFormat="1" ht="22.5" customHeight="1" x14ac:dyDescent="0.25">
      <c r="A208" s="3">
        <f>SUBTOTAL(103,$C$5:$C208)</f>
        <v>204</v>
      </c>
      <c r="B208" s="3">
        <v>280</v>
      </c>
      <c r="C208" s="8" t="s">
        <v>426</v>
      </c>
      <c r="D208" s="3" t="s">
        <v>131</v>
      </c>
      <c r="E208" s="3">
        <v>2</v>
      </c>
      <c r="F208" s="3" t="s">
        <v>18</v>
      </c>
      <c r="G208" s="3" t="s">
        <v>790</v>
      </c>
      <c r="H208" s="3" t="s">
        <v>0</v>
      </c>
    </row>
    <row r="209" spans="1:12" s="24" customFormat="1" ht="22.5" customHeight="1" x14ac:dyDescent="0.25">
      <c r="A209" s="3">
        <f>SUBTOTAL(103,$C$5:$C209)</f>
        <v>205</v>
      </c>
      <c r="B209" s="3">
        <v>280</v>
      </c>
      <c r="C209" s="4" t="s">
        <v>426</v>
      </c>
      <c r="D209" s="22" t="s">
        <v>19</v>
      </c>
      <c r="E209" s="22">
        <v>4</v>
      </c>
      <c r="F209" s="22" t="s">
        <v>13</v>
      </c>
      <c r="G209" s="3" t="s">
        <v>4</v>
      </c>
      <c r="H209" s="22" t="s">
        <v>4</v>
      </c>
      <c r="I209" s="23"/>
      <c r="J209" s="23"/>
      <c r="K209" s="23"/>
      <c r="L209" s="23"/>
    </row>
    <row r="210" spans="1:12" s="24" customFormat="1" ht="22.5" customHeight="1" x14ac:dyDescent="0.25">
      <c r="A210" s="3">
        <f>SUBTOTAL(103,$C$5:$C210)</f>
        <v>206</v>
      </c>
      <c r="B210" s="3">
        <v>280</v>
      </c>
      <c r="C210" s="4" t="s">
        <v>426</v>
      </c>
      <c r="D210" s="22" t="s">
        <v>19</v>
      </c>
      <c r="E210" s="22">
        <v>4</v>
      </c>
      <c r="F210" s="22" t="s">
        <v>124</v>
      </c>
      <c r="G210" s="3" t="s">
        <v>4</v>
      </c>
      <c r="H210" s="22" t="s">
        <v>4</v>
      </c>
      <c r="I210" s="23"/>
      <c r="J210" s="23"/>
      <c r="K210" s="23"/>
      <c r="L210" s="23"/>
    </row>
    <row r="211" spans="1:12" s="24" customFormat="1" ht="22.5" customHeight="1" x14ac:dyDescent="0.25">
      <c r="A211" s="3">
        <f>SUBTOTAL(103,$C$5:$C211)</f>
        <v>207</v>
      </c>
      <c r="B211" s="3">
        <v>280</v>
      </c>
      <c r="C211" s="8" t="s">
        <v>426</v>
      </c>
      <c r="D211" s="3" t="s">
        <v>19</v>
      </c>
      <c r="E211" s="3">
        <v>4</v>
      </c>
      <c r="F211" s="3" t="s">
        <v>180</v>
      </c>
      <c r="G211" s="7" t="s">
        <v>10</v>
      </c>
      <c r="H211" s="11" t="s">
        <v>10</v>
      </c>
    </row>
    <row r="212" spans="1:12" s="24" customFormat="1" ht="22.5" customHeight="1" x14ac:dyDescent="0.25">
      <c r="A212" s="3">
        <f>SUBTOTAL(103,$C$5:$C212)</f>
        <v>208</v>
      </c>
      <c r="B212" s="3">
        <v>281</v>
      </c>
      <c r="C212" s="4" t="s">
        <v>643</v>
      </c>
      <c r="D212" s="3" t="s">
        <v>19</v>
      </c>
      <c r="E212" s="3">
        <v>2</v>
      </c>
      <c r="F212" s="3" t="s">
        <v>482</v>
      </c>
      <c r="G212" s="7" t="s">
        <v>4</v>
      </c>
      <c r="H212" s="9" t="s">
        <v>10</v>
      </c>
    </row>
    <row r="213" spans="1:12" s="24" customFormat="1" ht="22.5" customHeight="1" x14ac:dyDescent="0.25">
      <c r="A213" s="3">
        <f>SUBTOTAL(103,$C$5:$C213)</f>
        <v>209</v>
      </c>
      <c r="B213" s="3">
        <v>283</v>
      </c>
      <c r="C213" s="4" t="s">
        <v>635</v>
      </c>
      <c r="D213" s="3" t="s">
        <v>19</v>
      </c>
      <c r="E213" s="25">
        <v>1</v>
      </c>
      <c r="F213" s="22" t="s">
        <v>272</v>
      </c>
      <c r="G213" s="3" t="s">
        <v>20</v>
      </c>
      <c r="H213" s="22" t="s">
        <v>4</v>
      </c>
      <c r="I213" s="23"/>
      <c r="J213" s="23"/>
      <c r="K213" s="23"/>
      <c r="L213" s="23"/>
    </row>
    <row r="214" spans="1:12" s="24" customFormat="1" ht="22.5" customHeight="1" x14ac:dyDescent="0.25">
      <c r="A214" s="3">
        <f>SUBTOTAL(103,$C$5:$C214)</f>
        <v>210</v>
      </c>
      <c r="B214" s="3">
        <v>283</v>
      </c>
      <c r="C214" s="4" t="s">
        <v>635</v>
      </c>
      <c r="D214" s="3" t="s">
        <v>19</v>
      </c>
      <c r="E214" s="22">
        <v>2</v>
      </c>
      <c r="F214" s="22" t="s">
        <v>272</v>
      </c>
      <c r="G214" s="3" t="s">
        <v>20</v>
      </c>
      <c r="H214" s="22" t="s">
        <v>4</v>
      </c>
      <c r="I214" s="23"/>
      <c r="J214" s="23"/>
      <c r="K214" s="23"/>
      <c r="L214" s="23"/>
    </row>
    <row r="215" spans="1:12" s="24" customFormat="1" ht="22.5" customHeight="1" x14ac:dyDescent="0.25">
      <c r="A215" s="3">
        <f>SUBTOTAL(103,$C$5:$C215)</f>
        <v>211</v>
      </c>
      <c r="B215" s="3">
        <v>288</v>
      </c>
      <c r="C215" s="8" t="s">
        <v>672</v>
      </c>
      <c r="D215" s="3" t="s">
        <v>131</v>
      </c>
      <c r="E215" s="3">
        <v>5</v>
      </c>
      <c r="F215" s="3" t="s">
        <v>12</v>
      </c>
      <c r="G215" s="3" t="s">
        <v>791</v>
      </c>
      <c r="H215" s="3" t="s">
        <v>0</v>
      </c>
    </row>
    <row r="216" spans="1:12" s="24" customFormat="1" ht="22.5" customHeight="1" x14ac:dyDescent="0.25">
      <c r="A216" s="3">
        <f>SUBTOTAL(103,$C$5:$C216)</f>
        <v>212</v>
      </c>
      <c r="B216" s="3">
        <v>291</v>
      </c>
      <c r="C216" s="8" t="s">
        <v>690</v>
      </c>
      <c r="D216" s="3" t="s">
        <v>131</v>
      </c>
      <c r="E216" s="3">
        <v>5</v>
      </c>
      <c r="F216" s="3" t="s">
        <v>12</v>
      </c>
      <c r="G216" s="3" t="s">
        <v>790</v>
      </c>
      <c r="H216" s="3" t="s">
        <v>0</v>
      </c>
    </row>
    <row r="217" spans="1:12" s="24" customFormat="1" ht="22.5" customHeight="1" x14ac:dyDescent="0.25">
      <c r="A217" s="3">
        <f>SUBTOTAL(103,$C$5:$C217)</f>
        <v>213</v>
      </c>
      <c r="B217" s="3">
        <v>292</v>
      </c>
      <c r="C217" s="4" t="s">
        <v>692</v>
      </c>
      <c r="D217" s="3" t="s">
        <v>269</v>
      </c>
      <c r="E217" s="3">
        <v>4</v>
      </c>
      <c r="F217" s="3" t="s">
        <v>588</v>
      </c>
      <c r="G217" s="3" t="s">
        <v>398</v>
      </c>
      <c r="H217" s="3" t="s">
        <v>2</v>
      </c>
    </row>
    <row r="218" spans="1:12" s="24" customFormat="1" ht="22.5" customHeight="1" x14ac:dyDescent="0.25">
      <c r="A218" s="3">
        <f>SUBTOTAL(103,$C$5:$C218)</f>
        <v>214</v>
      </c>
      <c r="B218" s="3">
        <v>293</v>
      </c>
      <c r="C218" s="8" t="s">
        <v>877</v>
      </c>
      <c r="D218" s="3" t="s">
        <v>269</v>
      </c>
      <c r="E218" s="3">
        <v>2</v>
      </c>
      <c r="F218" s="3" t="s">
        <v>937</v>
      </c>
      <c r="G218" s="3" t="s">
        <v>398</v>
      </c>
      <c r="H218" s="3" t="s">
        <v>163</v>
      </c>
    </row>
    <row r="219" spans="1:12" s="24" customFormat="1" ht="22.5" customHeight="1" x14ac:dyDescent="0.25">
      <c r="A219" s="3">
        <f>SUBTOTAL(103,$C$5:$C219)</f>
        <v>215</v>
      </c>
      <c r="B219" s="3">
        <v>295</v>
      </c>
      <c r="C219" s="4" t="s">
        <v>702</v>
      </c>
      <c r="D219" s="3" t="s">
        <v>393</v>
      </c>
      <c r="E219" s="3">
        <v>4</v>
      </c>
      <c r="F219" s="3" t="s">
        <v>129</v>
      </c>
      <c r="G219" s="9" t="s">
        <v>130</v>
      </c>
      <c r="H219" s="9" t="s">
        <v>4</v>
      </c>
    </row>
    <row r="220" spans="1:12" s="24" customFormat="1" ht="22.5" customHeight="1" x14ac:dyDescent="0.25">
      <c r="A220" s="3">
        <f>SUBTOTAL(103,$C$5:$C220)</f>
        <v>216</v>
      </c>
      <c r="B220" s="3">
        <v>296</v>
      </c>
      <c r="C220" s="8" t="s">
        <v>376</v>
      </c>
      <c r="D220" s="3" t="s">
        <v>19</v>
      </c>
      <c r="E220" s="3">
        <v>1</v>
      </c>
      <c r="F220" s="3" t="s">
        <v>350</v>
      </c>
      <c r="G220" s="3" t="s">
        <v>20</v>
      </c>
      <c r="H220" s="13" t="s">
        <v>4</v>
      </c>
    </row>
    <row r="221" spans="1:12" s="24" customFormat="1" ht="22.5" customHeight="1" x14ac:dyDescent="0.25">
      <c r="A221" s="3">
        <f>SUBTOTAL(103,$C$5:$C221)</f>
        <v>217</v>
      </c>
      <c r="B221" s="22">
        <v>296</v>
      </c>
      <c r="C221" s="4" t="s">
        <v>376</v>
      </c>
      <c r="D221" s="22" t="s">
        <v>19</v>
      </c>
      <c r="E221" s="25">
        <v>1</v>
      </c>
      <c r="F221" s="22" t="s">
        <v>13</v>
      </c>
      <c r="G221" s="3" t="s">
        <v>651</v>
      </c>
      <c r="H221" s="22" t="s">
        <v>4</v>
      </c>
      <c r="I221" s="23"/>
      <c r="J221" s="23"/>
      <c r="K221" s="23"/>
      <c r="L221" s="23"/>
    </row>
    <row r="222" spans="1:12" s="24" customFormat="1" ht="22.5" customHeight="1" x14ac:dyDescent="0.25">
      <c r="A222" s="3">
        <f>SUBTOTAL(103,$C$5:$C222)</f>
        <v>218</v>
      </c>
      <c r="B222" s="3">
        <v>296</v>
      </c>
      <c r="C222" s="8" t="s">
        <v>376</v>
      </c>
      <c r="D222" s="3" t="s">
        <v>151</v>
      </c>
      <c r="E222" s="3">
        <v>1</v>
      </c>
      <c r="F222" s="3" t="s">
        <v>177</v>
      </c>
      <c r="G222" s="3" t="s">
        <v>794</v>
      </c>
      <c r="H222" s="3" t="s">
        <v>8</v>
      </c>
    </row>
    <row r="223" spans="1:12" s="24" customFormat="1" ht="22.5" customHeight="1" x14ac:dyDescent="0.25">
      <c r="A223" s="3">
        <f>SUBTOTAL(103,$C$5:$C223)</f>
        <v>219</v>
      </c>
      <c r="B223" s="3">
        <v>296</v>
      </c>
      <c r="C223" s="8" t="s">
        <v>376</v>
      </c>
      <c r="D223" s="3" t="s">
        <v>19</v>
      </c>
      <c r="E223" s="3">
        <v>1</v>
      </c>
      <c r="F223" s="3" t="s">
        <v>12</v>
      </c>
      <c r="G223" s="3" t="s">
        <v>4</v>
      </c>
      <c r="H223" s="3" t="s">
        <v>4</v>
      </c>
    </row>
    <row r="224" spans="1:12" s="24" customFormat="1" ht="22.5" customHeight="1" x14ac:dyDescent="0.25">
      <c r="A224" s="3">
        <f>SUBTOTAL(103,$C$5:$C224)</f>
        <v>220</v>
      </c>
      <c r="B224" s="3">
        <v>296</v>
      </c>
      <c r="C224" s="8" t="s">
        <v>376</v>
      </c>
      <c r="D224" s="3" t="s">
        <v>19</v>
      </c>
      <c r="E224" s="10">
        <v>2</v>
      </c>
      <c r="F224" s="3" t="s">
        <v>478</v>
      </c>
      <c r="G224" s="3" t="s">
        <v>470</v>
      </c>
      <c r="H224" s="3" t="s">
        <v>125</v>
      </c>
    </row>
    <row r="225" spans="1:12" s="24" customFormat="1" ht="22.5" customHeight="1" x14ac:dyDescent="0.25">
      <c r="A225" s="3">
        <f>SUBTOTAL(103,$C$5:$C225)</f>
        <v>221</v>
      </c>
      <c r="B225" s="22">
        <v>296</v>
      </c>
      <c r="C225" s="4" t="s">
        <v>376</v>
      </c>
      <c r="D225" s="22" t="s">
        <v>19</v>
      </c>
      <c r="E225" s="22">
        <v>3</v>
      </c>
      <c r="F225" s="22" t="s">
        <v>129</v>
      </c>
      <c r="G225" s="3" t="s">
        <v>651</v>
      </c>
      <c r="H225" s="22" t="s">
        <v>4</v>
      </c>
      <c r="I225" s="23"/>
      <c r="J225" s="23"/>
      <c r="K225" s="23"/>
      <c r="L225" s="23"/>
    </row>
    <row r="226" spans="1:12" s="24" customFormat="1" ht="22.5" customHeight="1" x14ac:dyDescent="0.25">
      <c r="A226" s="3">
        <f>SUBTOTAL(103,$C$5:$C226)</f>
        <v>222</v>
      </c>
      <c r="B226" s="3">
        <v>296</v>
      </c>
      <c r="C226" s="8" t="s">
        <v>376</v>
      </c>
      <c r="D226" s="3" t="s">
        <v>131</v>
      </c>
      <c r="E226" s="3">
        <v>4</v>
      </c>
      <c r="F226" s="3" t="s">
        <v>477</v>
      </c>
      <c r="G226" s="3" t="s">
        <v>791</v>
      </c>
      <c r="H226" s="3" t="s">
        <v>173</v>
      </c>
    </row>
    <row r="227" spans="1:12" s="24" customFormat="1" ht="22.5" customHeight="1" x14ac:dyDescent="0.25">
      <c r="A227" s="3">
        <f>SUBTOTAL(103,$C$5:$C227)</f>
        <v>223</v>
      </c>
      <c r="B227" s="3">
        <v>299</v>
      </c>
      <c r="C227" s="4" t="s">
        <v>627</v>
      </c>
      <c r="D227" s="22" t="s">
        <v>19</v>
      </c>
      <c r="E227" s="22">
        <v>4</v>
      </c>
      <c r="F227" s="22" t="s">
        <v>67</v>
      </c>
      <c r="G227" s="3" t="s">
        <v>4</v>
      </c>
      <c r="H227" s="22" t="s">
        <v>4</v>
      </c>
      <c r="I227" s="23"/>
      <c r="J227" s="23"/>
      <c r="K227" s="23"/>
      <c r="L227" s="23"/>
    </row>
    <row r="228" spans="1:12" s="24" customFormat="1" ht="22.5" customHeight="1" x14ac:dyDescent="0.25">
      <c r="A228" s="3">
        <f>SUBTOTAL(103,$C$5:$C228)</f>
        <v>224</v>
      </c>
      <c r="B228" s="3">
        <v>300</v>
      </c>
      <c r="C228" s="8" t="s">
        <v>273</v>
      </c>
      <c r="D228" s="3" t="s">
        <v>19</v>
      </c>
      <c r="E228" s="3">
        <v>1</v>
      </c>
      <c r="F228" s="3" t="s">
        <v>11</v>
      </c>
      <c r="G228" s="3" t="s">
        <v>4</v>
      </c>
      <c r="H228" s="3" t="s">
        <v>10</v>
      </c>
    </row>
    <row r="229" spans="1:12" s="24" customFormat="1" ht="22.5" customHeight="1" x14ac:dyDescent="0.25">
      <c r="A229" s="3">
        <f>SUBTOTAL(103,$C$5:$C229)</f>
        <v>225</v>
      </c>
      <c r="B229" s="3">
        <v>300</v>
      </c>
      <c r="C229" s="8" t="s">
        <v>273</v>
      </c>
      <c r="D229" s="3" t="s">
        <v>19</v>
      </c>
      <c r="E229" s="3">
        <v>4</v>
      </c>
      <c r="F229" s="3" t="s">
        <v>13</v>
      </c>
      <c r="G229" s="3" t="s">
        <v>455</v>
      </c>
      <c r="H229" s="9" t="s">
        <v>4</v>
      </c>
    </row>
    <row r="230" spans="1:12" s="24" customFormat="1" ht="22.5" customHeight="1" x14ac:dyDescent="0.25">
      <c r="A230" s="3">
        <f>SUBTOTAL(103,$C$5:$C230)</f>
        <v>226</v>
      </c>
      <c r="B230" s="3">
        <v>300</v>
      </c>
      <c r="C230" s="8" t="s">
        <v>273</v>
      </c>
      <c r="D230" s="3" t="s">
        <v>19</v>
      </c>
      <c r="E230" s="3">
        <v>5</v>
      </c>
      <c r="F230" s="3" t="s">
        <v>11</v>
      </c>
      <c r="G230" s="7" t="s">
        <v>20</v>
      </c>
      <c r="H230" s="9" t="s">
        <v>4</v>
      </c>
    </row>
    <row r="231" spans="1:12" s="24" customFormat="1" ht="22.5" customHeight="1" x14ac:dyDescent="0.25">
      <c r="A231" s="3">
        <f>SUBTOTAL(103,$C$5:$C231)</f>
        <v>227</v>
      </c>
      <c r="B231" s="22">
        <v>301</v>
      </c>
      <c r="C231" s="4" t="s">
        <v>945</v>
      </c>
      <c r="D231" s="22" t="s">
        <v>269</v>
      </c>
      <c r="E231" s="25">
        <v>1</v>
      </c>
      <c r="F231" s="22" t="s">
        <v>946</v>
      </c>
      <c r="G231" s="3" t="s">
        <v>941</v>
      </c>
      <c r="H231" s="22" t="s">
        <v>163</v>
      </c>
      <c r="I231" s="23"/>
      <c r="J231" s="23"/>
      <c r="K231" s="23"/>
      <c r="L231" s="23"/>
    </row>
    <row r="232" spans="1:12" s="24" customFormat="1" ht="22.5" customHeight="1" x14ac:dyDescent="0.25">
      <c r="A232" s="3">
        <f>SUBTOTAL(103,$C$5:$C232)</f>
        <v>228</v>
      </c>
      <c r="B232" s="22">
        <v>301</v>
      </c>
      <c r="C232" s="4" t="s">
        <v>945</v>
      </c>
      <c r="D232" s="22" t="s">
        <v>269</v>
      </c>
      <c r="E232" s="22">
        <v>4</v>
      </c>
      <c r="F232" s="22" t="s">
        <v>946</v>
      </c>
      <c r="G232" s="3" t="s">
        <v>941</v>
      </c>
      <c r="H232" s="22" t="s">
        <v>856</v>
      </c>
      <c r="I232" s="23"/>
      <c r="J232" s="23"/>
      <c r="K232" s="23"/>
      <c r="L232" s="23"/>
    </row>
    <row r="233" spans="1:12" s="24" customFormat="1" ht="22.5" customHeight="1" x14ac:dyDescent="0.25">
      <c r="A233" s="3">
        <f>SUBTOTAL(103,$C$5:$C233)</f>
        <v>229</v>
      </c>
      <c r="B233" s="3">
        <v>303</v>
      </c>
      <c r="C233" s="4" t="s">
        <v>736</v>
      </c>
      <c r="D233" s="3" t="s">
        <v>269</v>
      </c>
      <c r="E233" s="3">
        <v>4</v>
      </c>
      <c r="F233" s="3" t="s">
        <v>479</v>
      </c>
      <c r="G233" s="3" t="s">
        <v>398</v>
      </c>
      <c r="H233" s="3" t="s">
        <v>0</v>
      </c>
    </row>
    <row r="234" spans="1:12" s="24" customFormat="1" ht="22.5" customHeight="1" x14ac:dyDescent="0.25">
      <c r="A234" s="3">
        <f>SUBTOTAL(103,$C$5:$C234)</f>
        <v>230</v>
      </c>
      <c r="B234" s="3">
        <v>304</v>
      </c>
      <c r="C234" s="4" t="s">
        <v>256</v>
      </c>
      <c r="D234" s="3" t="s">
        <v>31</v>
      </c>
      <c r="E234" s="3">
        <v>1</v>
      </c>
      <c r="F234" s="22" t="s">
        <v>517</v>
      </c>
      <c r="G234" s="3" t="s">
        <v>789</v>
      </c>
      <c r="H234" s="7" t="s">
        <v>0</v>
      </c>
      <c r="I234" s="27"/>
    </row>
    <row r="235" spans="1:12" s="24" customFormat="1" ht="22.5" customHeight="1" x14ac:dyDescent="0.25">
      <c r="A235" s="3">
        <f>SUBTOTAL(103,$C$5:$C235)</f>
        <v>231</v>
      </c>
      <c r="B235" s="3">
        <v>304</v>
      </c>
      <c r="C235" s="4" t="s">
        <v>256</v>
      </c>
      <c r="D235" s="3" t="s">
        <v>31</v>
      </c>
      <c r="E235" s="3">
        <v>2</v>
      </c>
      <c r="F235" s="22" t="s">
        <v>517</v>
      </c>
      <c r="G235" s="3" t="s">
        <v>789</v>
      </c>
      <c r="H235" s="7" t="s">
        <v>0</v>
      </c>
    </row>
    <row r="236" spans="1:12" s="24" customFormat="1" ht="22.5" customHeight="1" x14ac:dyDescent="0.25">
      <c r="A236" s="3">
        <f>SUBTOTAL(103,$C$5:$C236)</f>
        <v>232</v>
      </c>
      <c r="B236" s="3">
        <v>304</v>
      </c>
      <c r="C236" s="8" t="s">
        <v>256</v>
      </c>
      <c r="D236" s="3" t="s">
        <v>31</v>
      </c>
      <c r="E236" s="3">
        <v>4</v>
      </c>
      <c r="F236" s="22" t="s">
        <v>517</v>
      </c>
      <c r="G236" s="3" t="s">
        <v>789</v>
      </c>
      <c r="H236" s="3" t="s">
        <v>17</v>
      </c>
    </row>
    <row r="237" spans="1:12" s="24" customFormat="1" ht="22.5" customHeight="1" x14ac:dyDescent="0.25">
      <c r="A237" s="3">
        <f>SUBTOTAL(103,$C$5:$C237)</f>
        <v>233</v>
      </c>
      <c r="B237" s="3">
        <v>304</v>
      </c>
      <c r="C237" s="8" t="s">
        <v>256</v>
      </c>
      <c r="D237" s="3" t="s">
        <v>393</v>
      </c>
      <c r="E237" s="3">
        <v>5</v>
      </c>
      <c r="F237" s="3" t="s">
        <v>11</v>
      </c>
      <c r="G237" s="3" t="s">
        <v>130</v>
      </c>
      <c r="H237" s="3" t="s">
        <v>4</v>
      </c>
    </row>
    <row r="238" spans="1:12" s="24" customFormat="1" ht="22.5" customHeight="1" x14ac:dyDescent="0.25">
      <c r="A238" s="3">
        <f>SUBTOTAL(103,$C$5:$C238)</f>
        <v>234</v>
      </c>
      <c r="B238" s="3">
        <v>308</v>
      </c>
      <c r="C238" s="4" t="s">
        <v>413</v>
      </c>
      <c r="D238" s="3" t="s">
        <v>269</v>
      </c>
      <c r="E238" s="3">
        <v>2</v>
      </c>
      <c r="F238" s="3" t="s">
        <v>414</v>
      </c>
      <c r="G238" s="14" t="s">
        <v>398</v>
      </c>
      <c r="H238" s="15" t="s">
        <v>2</v>
      </c>
    </row>
    <row r="239" spans="1:12" s="24" customFormat="1" ht="31.5" x14ac:dyDescent="0.25">
      <c r="A239" s="3">
        <f>SUBTOTAL(103,$C$5:$C239)</f>
        <v>235</v>
      </c>
      <c r="B239" s="3">
        <v>308</v>
      </c>
      <c r="C239" s="4" t="s">
        <v>413</v>
      </c>
      <c r="D239" s="3" t="s">
        <v>269</v>
      </c>
      <c r="E239" s="3">
        <v>2</v>
      </c>
      <c r="F239" s="3" t="s">
        <v>909</v>
      </c>
      <c r="G239" s="14" t="s">
        <v>398</v>
      </c>
      <c r="H239" s="15" t="s">
        <v>1021</v>
      </c>
    </row>
    <row r="240" spans="1:12" s="24" customFormat="1" ht="22.5" customHeight="1" x14ac:dyDescent="0.25">
      <c r="A240" s="3">
        <f>SUBTOTAL(103,$C$5:$C240)</f>
        <v>236</v>
      </c>
      <c r="B240" s="3">
        <v>308</v>
      </c>
      <c r="C240" s="4" t="s">
        <v>413</v>
      </c>
      <c r="D240" s="3" t="s">
        <v>269</v>
      </c>
      <c r="E240" s="3">
        <v>2</v>
      </c>
      <c r="F240" s="3" t="s">
        <v>480</v>
      </c>
      <c r="G240" s="3" t="s">
        <v>398</v>
      </c>
      <c r="H240" s="3" t="s">
        <v>163</v>
      </c>
    </row>
    <row r="241" spans="1:12" s="24" customFormat="1" ht="22.5" customHeight="1" x14ac:dyDescent="0.25">
      <c r="A241" s="3">
        <f>SUBTOTAL(103,$C$5:$C241)</f>
        <v>237</v>
      </c>
      <c r="B241" s="3">
        <v>309</v>
      </c>
      <c r="C241" s="8" t="s">
        <v>787</v>
      </c>
      <c r="D241" s="3" t="s">
        <v>131</v>
      </c>
      <c r="E241" s="3">
        <v>1</v>
      </c>
      <c r="F241" s="3" t="s">
        <v>13</v>
      </c>
      <c r="G241" s="3" t="s">
        <v>790</v>
      </c>
      <c r="H241" s="3" t="s">
        <v>0</v>
      </c>
    </row>
    <row r="242" spans="1:12" s="24" customFormat="1" ht="22.5" customHeight="1" x14ac:dyDescent="0.25">
      <c r="A242" s="3">
        <f>SUBTOTAL(103,$C$5:$C242)</f>
        <v>238</v>
      </c>
      <c r="B242" s="3">
        <v>309</v>
      </c>
      <c r="C242" s="8" t="s">
        <v>616</v>
      </c>
      <c r="D242" s="3" t="s">
        <v>880</v>
      </c>
      <c r="E242" s="3">
        <v>1</v>
      </c>
      <c r="F242" s="3" t="s">
        <v>12</v>
      </c>
      <c r="G242" s="3" t="s">
        <v>4</v>
      </c>
      <c r="H242" s="3" t="s">
        <v>4</v>
      </c>
    </row>
    <row r="243" spans="1:12" s="24" customFormat="1" ht="22.5" customHeight="1" x14ac:dyDescent="0.25">
      <c r="A243" s="3">
        <f>SUBTOTAL(103,$C$5:$C243)</f>
        <v>239</v>
      </c>
      <c r="B243" s="3">
        <v>316</v>
      </c>
      <c r="C243" s="4" t="s">
        <v>716</v>
      </c>
      <c r="D243" s="3" t="s">
        <v>19</v>
      </c>
      <c r="E243" s="3">
        <v>1</v>
      </c>
      <c r="F243" s="3" t="s">
        <v>13</v>
      </c>
      <c r="G243" s="41" t="s">
        <v>10</v>
      </c>
      <c r="H243" s="42" t="s">
        <v>10</v>
      </c>
    </row>
    <row r="244" spans="1:12" s="24" customFormat="1" ht="22.5" customHeight="1" x14ac:dyDescent="0.25">
      <c r="A244" s="3">
        <f>SUBTOTAL(103,$C$5:$C244)</f>
        <v>240</v>
      </c>
      <c r="B244" s="3">
        <v>344</v>
      </c>
      <c r="C244" s="4" t="s">
        <v>209</v>
      </c>
      <c r="D244" s="3" t="s">
        <v>19</v>
      </c>
      <c r="E244" s="3">
        <v>1</v>
      </c>
      <c r="F244" s="3" t="s">
        <v>56</v>
      </c>
      <c r="G244" s="3" t="s">
        <v>4</v>
      </c>
      <c r="H244" s="3" t="s">
        <v>4</v>
      </c>
    </row>
    <row r="245" spans="1:12" s="24" customFormat="1" ht="22.5" customHeight="1" x14ac:dyDescent="0.25">
      <c r="A245" s="3">
        <f>SUBTOTAL(103,$C$5:$C245)</f>
        <v>241</v>
      </c>
      <c r="B245" s="3">
        <v>344</v>
      </c>
      <c r="C245" s="4" t="s">
        <v>209</v>
      </c>
      <c r="D245" s="3" t="s">
        <v>19</v>
      </c>
      <c r="E245" s="3">
        <v>4</v>
      </c>
      <c r="F245" s="3" t="s">
        <v>7</v>
      </c>
      <c r="G245" s="3" t="s">
        <v>4</v>
      </c>
      <c r="H245" s="3" t="s">
        <v>4</v>
      </c>
    </row>
    <row r="246" spans="1:12" s="24" customFormat="1" ht="22.5" customHeight="1" x14ac:dyDescent="0.25">
      <c r="A246" s="3">
        <f>SUBTOTAL(103,$C$5:$C246)</f>
        <v>242</v>
      </c>
      <c r="B246" s="3">
        <v>369</v>
      </c>
      <c r="C246" s="4" t="s">
        <v>311</v>
      </c>
      <c r="D246" s="3" t="s">
        <v>19</v>
      </c>
      <c r="E246" s="3">
        <v>2</v>
      </c>
      <c r="F246" s="3" t="s">
        <v>67</v>
      </c>
      <c r="G246" s="3" t="s">
        <v>125</v>
      </c>
      <c r="H246" s="3" t="s">
        <v>4</v>
      </c>
    </row>
    <row r="247" spans="1:12" s="24" customFormat="1" ht="22.5" customHeight="1" x14ac:dyDescent="0.25">
      <c r="A247" s="3">
        <f>SUBTOTAL(103,$C$5:$C247)</f>
        <v>243</v>
      </c>
      <c r="B247" s="3">
        <v>377</v>
      </c>
      <c r="C247" s="4" t="s">
        <v>804</v>
      </c>
      <c r="D247" s="3" t="s">
        <v>19</v>
      </c>
      <c r="E247" s="3">
        <v>1</v>
      </c>
      <c r="F247" s="3" t="s">
        <v>112</v>
      </c>
      <c r="G247" s="15" t="s">
        <v>4</v>
      </c>
      <c r="H247" s="15" t="s">
        <v>4</v>
      </c>
    </row>
    <row r="248" spans="1:12" s="24" customFormat="1" ht="22.5" customHeight="1" x14ac:dyDescent="0.25">
      <c r="A248" s="3">
        <f>SUBTOTAL(103,$C$5:$C248)</f>
        <v>244</v>
      </c>
      <c r="B248" s="3">
        <v>416</v>
      </c>
      <c r="C248" s="4" t="s">
        <v>191</v>
      </c>
      <c r="D248" s="3" t="s">
        <v>19</v>
      </c>
      <c r="E248" s="25">
        <v>2</v>
      </c>
      <c r="F248" s="22" t="s">
        <v>12</v>
      </c>
      <c r="G248" s="3" t="s">
        <v>4</v>
      </c>
      <c r="H248" s="22" t="s">
        <v>4</v>
      </c>
      <c r="I248" s="23"/>
      <c r="J248" s="23"/>
      <c r="K248" s="23"/>
      <c r="L248" s="23"/>
    </row>
    <row r="249" spans="1:12" s="24" customFormat="1" ht="22.5" customHeight="1" x14ac:dyDescent="0.25">
      <c r="A249" s="3">
        <f>SUBTOTAL(103,$C$5:$C249)</f>
        <v>245</v>
      </c>
      <c r="B249" s="3">
        <v>416</v>
      </c>
      <c r="C249" s="4" t="s">
        <v>191</v>
      </c>
      <c r="D249" s="3" t="s">
        <v>19</v>
      </c>
      <c r="E249" s="25">
        <v>4</v>
      </c>
      <c r="F249" s="22" t="s">
        <v>12</v>
      </c>
      <c r="G249" s="3" t="s">
        <v>4</v>
      </c>
      <c r="H249" s="22" t="s">
        <v>4</v>
      </c>
      <c r="I249" s="23"/>
      <c r="J249" s="23"/>
      <c r="K249" s="23"/>
      <c r="L249" s="23"/>
    </row>
    <row r="250" spans="1:12" s="24" customFormat="1" ht="22.5" customHeight="1" x14ac:dyDescent="0.25">
      <c r="A250" s="3">
        <f>SUBTOTAL(103,$C$5:$C250)</f>
        <v>246</v>
      </c>
      <c r="B250" s="3">
        <v>422</v>
      </c>
      <c r="C250" s="4" t="s">
        <v>947</v>
      </c>
      <c r="D250" s="3" t="s">
        <v>19</v>
      </c>
      <c r="E250" s="22" t="s">
        <v>15</v>
      </c>
      <c r="F250" s="22" t="s">
        <v>5</v>
      </c>
      <c r="G250" s="3" t="s">
        <v>651</v>
      </c>
      <c r="H250" s="22" t="s">
        <v>4</v>
      </c>
      <c r="I250" s="23"/>
      <c r="J250" s="23"/>
      <c r="K250" s="23"/>
      <c r="L250" s="23"/>
    </row>
    <row r="251" spans="1:12" s="24" customFormat="1" ht="22.5" customHeight="1" x14ac:dyDescent="0.25">
      <c r="A251" s="3">
        <f>SUBTOTAL(103,$C$5:$C251)</f>
        <v>247</v>
      </c>
      <c r="B251" s="3">
        <v>427</v>
      </c>
      <c r="C251" s="4" t="s">
        <v>664</v>
      </c>
      <c r="D251" s="3" t="s">
        <v>19</v>
      </c>
      <c r="E251" s="3">
        <v>2</v>
      </c>
      <c r="F251" s="3" t="s">
        <v>112</v>
      </c>
      <c r="G251" s="15" t="s">
        <v>4</v>
      </c>
      <c r="H251" s="9" t="s">
        <v>4</v>
      </c>
    </row>
    <row r="252" spans="1:12" s="24" customFormat="1" ht="22.5" customHeight="1" x14ac:dyDescent="0.25">
      <c r="A252" s="3">
        <f>SUBTOTAL(103,$C$5:$C252)</f>
        <v>248</v>
      </c>
      <c r="B252" s="3">
        <v>428</v>
      </c>
      <c r="C252" s="4" t="s">
        <v>481</v>
      </c>
      <c r="D252" s="3" t="s">
        <v>19</v>
      </c>
      <c r="E252" s="3">
        <v>1</v>
      </c>
      <c r="F252" s="3" t="s">
        <v>482</v>
      </c>
      <c r="G252" s="15" t="s">
        <v>4</v>
      </c>
      <c r="H252" s="3" t="s">
        <v>4</v>
      </c>
    </row>
    <row r="253" spans="1:12" s="24" customFormat="1" ht="22.5" customHeight="1" x14ac:dyDescent="0.25">
      <c r="A253" s="3">
        <f>SUBTOTAL(103,$C$5:$C253)</f>
        <v>249</v>
      </c>
      <c r="B253" s="3">
        <v>428</v>
      </c>
      <c r="C253" s="4" t="s">
        <v>481</v>
      </c>
      <c r="D253" s="3" t="s">
        <v>19</v>
      </c>
      <c r="E253" s="3" t="s">
        <v>15</v>
      </c>
      <c r="F253" s="3" t="s">
        <v>482</v>
      </c>
      <c r="G253" s="3" t="s">
        <v>4</v>
      </c>
      <c r="H253" s="3" t="s">
        <v>4</v>
      </c>
    </row>
    <row r="254" spans="1:12" s="24" customFormat="1" ht="31.5" x14ac:dyDescent="0.25">
      <c r="A254" s="3">
        <f>SUBTOTAL(103,$C$5:$C254)</f>
        <v>250</v>
      </c>
      <c r="B254" s="3">
        <v>433</v>
      </c>
      <c r="C254" s="4" t="s">
        <v>775</v>
      </c>
      <c r="D254" s="3" t="s">
        <v>19</v>
      </c>
      <c r="E254" s="3">
        <v>1</v>
      </c>
      <c r="F254" s="3" t="s">
        <v>483</v>
      </c>
      <c r="G254" s="3" t="s">
        <v>484</v>
      </c>
      <c r="H254" s="3" t="s">
        <v>4</v>
      </c>
    </row>
    <row r="255" spans="1:12" s="24" customFormat="1" ht="21.75" customHeight="1" x14ac:dyDescent="0.25">
      <c r="A255" s="3">
        <f>SUBTOTAL(103,$C$5:$C255)</f>
        <v>251</v>
      </c>
      <c r="B255" s="3">
        <v>433</v>
      </c>
      <c r="C255" s="4" t="s">
        <v>775</v>
      </c>
      <c r="D255" s="3" t="s">
        <v>19</v>
      </c>
      <c r="E255" s="3" t="s">
        <v>15</v>
      </c>
      <c r="F255" s="3" t="s">
        <v>277</v>
      </c>
      <c r="G255" s="3" t="s">
        <v>4</v>
      </c>
      <c r="H255" s="9" t="s">
        <v>10</v>
      </c>
    </row>
    <row r="256" spans="1:12" s="24" customFormat="1" ht="31.5" x14ac:dyDescent="0.25">
      <c r="A256" s="3">
        <f>SUBTOTAL(103,$C$5:$C256)</f>
        <v>252</v>
      </c>
      <c r="B256" s="3">
        <v>438</v>
      </c>
      <c r="C256" s="4" t="s">
        <v>485</v>
      </c>
      <c r="D256" s="3" t="s">
        <v>19</v>
      </c>
      <c r="E256" s="3">
        <v>1</v>
      </c>
      <c r="F256" s="3" t="s">
        <v>486</v>
      </c>
      <c r="G256" s="3" t="s">
        <v>484</v>
      </c>
      <c r="H256" s="3" t="s">
        <v>4</v>
      </c>
    </row>
    <row r="257" spans="1:12" s="24" customFormat="1" ht="31.5" x14ac:dyDescent="0.25">
      <c r="A257" s="3">
        <f>SUBTOTAL(103,$C$5:$C257)</f>
        <v>253</v>
      </c>
      <c r="B257" s="3">
        <v>444</v>
      </c>
      <c r="C257" s="4" t="s">
        <v>771</v>
      </c>
      <c r="D257" s="3" t="s">
        <v>19</v>
      </c>
      <c r="E257" s="3">
        <v>4</v>
      </c>
      <c r="F257" s="3" t="s">
        <v>312</v>
      </c>
      <c r="G257" s="7" t="s">
        <v>230</v>
      </c>
      <c r="H257" s="43" t="s">
        <v>17</v>
      </c>
    </row>
    <row r="258" spans="1:12" s="24" customFormat="1" ht="31.5" x14ac:dyDescent="0.25">
      <c r="A258" s="3">
        <f>SUBTOTAL(103,$C$5:$C258)</f>
        <v>254</v>
      </c>
      <c r="B258" s="3">
        <v>445</v>
      </c>
      <c r="C258" s="4" t="s">
        <v>737</v>
      </c>
      <c r="D258" s="3" t="s">
        <v>19</v>
      </c>
      <c r="E258" s="3">
        <v>4</v>
      </c>
      <c r="F258" s="3" t="s">
        <v>180</v>
      </c>
      <c r="G258" s="7" t="s">
        <v>230</v>
      </c>
      <c r="H258" s="9" t="s">
        <v>3</v>
      </c>
    </row>
    <row r="259" spans="1:12" s="24" customFormat="1" ht="31.5" x14ac:dyDescent="0.25">
      <c r="A259" s="3">
        <f>SUBTOTAL(103,$C$5:$C259)</f>
        <v>255</v>
      </c>
      <c r="B259" s="3">
        <v>445</v>
      </c>
      <c r="C259" s="4" t="s">
        <v>737</v>
      </c>
      <c r="D259" s="3" t="s">
        <v>19</v>
      </c>
      <c r="E259" s="3">
        <v>4</v>
      </c>
      <c r="F259" s="3" t="s">
        <v>314</v>
      </c>
      <c r="G259" s="3" t="s">
        <v>315</v>
      </c>
      <c r="H259" s="17" t="s">
        <v>2</v>
      </c>
    </row>
    <row r="260" spans="1:12" s="24" customFormat="1" ht="31.5" x14ac:dyDescent="0.25">
      <c r="A260" s="3">
        <f>SUBTOTAL(103,$C$5:$C260)</f>
        <v>256</v>
      </c>
      <c r="B260" s="3">
        <v>445</v>
      </c>
      <c r="C260" s="4" t="s">
        <v>737</v>
      </c>
      <c r="D260" s="3" t="s">
        <v>19</v>
      </c>
      <c r="E260" s="3">
        <v>4</v>
      </c>
      <c r="F260" s="3" t="s">
        <v>313</v>
      </c>
      <c r="G260" s="7" t="s">
        <v>230</v>
      </c>
      <c r="H260" s="3" t="s">
        <v>2</v>
      </c>
    </row>
    <row r="261" spans="1:12" s="24" customFormat="1" ht="31.5" x14ac:dyDescent="0.25">
      <c r="A261" s="3">
        <f>SUBTOTAL(103,$C$5:$C261)</f>
        <v>257</v>
      </c>
      <c r="B261" s="3">
        <v>450</v>
      </c>
      <c r="C261" s="4" t="s">
        <v>772</v>
      </c>
      <c r="D261" s="3" t="s">
        <v>19</v>
      </c>
      <c r="E261" s="3">
        <v>4</v>
      </c>
      <c r="F261" s="3" t="s">
        <v>816</v>
      </c>
      <c r="G261" s="7" t="s">
        <v>201</v>
      </c>
      <c r="H261" s="3" t="s">
        <v>4</v>
      </c>
    </row>
    <row r="262" spans="1:12" s="24" customFormat="1" ht="31.5" x14ac:dyDescent="0.25">
      <c r="A262" s="3">
        <f>SUBTOTAL(103,$C$5:$C262)</f>
        <v>258</v>
      </c>
      <c r="B262" s="3">
        <v>450</v>
      </c>
      <c r="C262" s="4" t="s">
        <v>772</v>
      </c>
      <c r="D262" s="3" t="s">
        <v>19</v>
      </c>
      <c r="E262" s="3">
        <v>4</v>
      </c>
      <c r="F262" s="3" t="s">
        <v>487</v>
      </c>
      <c r="G262" s="7" t="s">
        <v>230</v>
      </c>
      <c r="H262" s="3" t="s">
        <v>488</v>
      </c>
    </row>
    <row r="263" spans="1:12" s="24" customFormat="1" ht="31.5" x14ac:dyDescent="0.25">
      <c r="A263" s="3">
        <f>SUBTOTAL(103,$C$5:$C263)</f>
        <v>259</v>
      </c>
      <c r="B263" s="3">
        <v>451</v>
      </c>
      <c r="C263" s="4" t="s">
        <v>707</v>
      </c>
      <c r="D263" s="3" t="s">
        <v>19</v>
      </c>
      <c r="E263" s="3">
        <v>1</v>
      </c>
      <c r="F263" s="3" t="s">
        <v>489</v>
      </c>
      <c r="G263" s="3" t="s">
        <v>484</v>
      </c>
      <c r="H263" s="3" t="s">
        <v>4</v>
      </c>
    </row>
    <row r="264" spans="1:12" s="24" customFormat="1" ht="24" customHeight="1" x14ac:dyDescent="0.25">
      <c r="A264" s="3">
        <f>SUBTOTAL(103,$C$5:$C264)</f>
        <v>260</v>
      </c>
      <c r="B264" s="3">
        <v>460</v>
      </c>
      <c r="C264" s="8" t="s">
        <v>490</v>
      </c>
      <c r="D264" s="3" t="s">
        <v>19</v>
      </c>
      <c r="E264" s="3">
        <v>4</v>
      </c>
      <c r="F264" s="3" t="s">
        <v>67</v>
      </c>
      <c r="G264" s="15" t="s">
        <v>4</v>
      </c>
      <c r="H264" s="3" t="s">
        <v>4</v>
      </c>
    </row>
    <row r="265" spans="1:12" s="24" customFormat="1" ht="24" customHeight="1" x14ac:dyDescent="0.25">
      <c r="A265" s="3">
        <f>SUBTOTAL(103,$C$5:$C265)</f>
        <v>261</v>
      </c>
      <c r="B265" s="3">
        <v>463</v>
      </c>
      <c r="C265" s="4" t="s">
        <v>948</v>
      </c>
      <c r="D265" s="3" t="s">
        <v>151</v>
      </c>
      <c r="E265" s="22">
        <v>1</v>
      </c>
      <c r="F265" s="22" t="s">
        <v>991</v>
      </c>
      <c r="G265" s="3" t="s">
        <v>794</v>
      </c>
      <c r="H265" s="22" t="s">
        <v>0</v>
      </c>
      <c r="I265" s="23"/>
      <c r="J265" s="23"/>
      <c r="K265" s="23"/>
      <c r="L265" s="23"/>
    </row>
    <row r="266" spans="1:12" s="24" customFormat="1" ht="24" customHeight="1" x14ac:dyDescent="0.25">
      <c r="A266" s="3">
        <f>SUBTOTAL(103,$C$5:$C266)</f>
        <v>262</v>
      </c>
      <c r="B266" s="3">
        <v>463</v>
      </c>
      <c r="C266" s="4" t="s">
        <v>948</v>
      </c>
      <c r="D266" s="3" t="s">
        <v>151</v>
      </c>
      <c r="E266" s="22">
        <v>1</v>
      </c>
      <c r="F266" s="22" t="s">
        <v>992</v>
      </c>
      <c r="G266" s="3" t="s">
        <v>794</v>
      </c>
      <c r="H266" s="22" t="s">
        <v>0</v>
      </c>
      <c r="I266" s="23"/>
      <c r="J266" s="23"/>
      <c r="K266" s="23"/>
      <c r="L266" s="23"/>
    </row>
    <row r="267" spans="1:12" s="24" customFormat="1" ht="24" customHeight="1" x14ac:dyDescent="0.25">
      <c r="A267" s="3">
        <f>SUBTOTAL(103,$C$5:$C267)</f>
        <v>263</v>
      </c>
      <c r="B267" s="3">
        <v>463</v>
      </c>
      <c r="C267" s="4" t="s">
        <v>948</v>
      </c>
      <c r="D267" s="3" t="s">
        <v>151</v>
      </c>
      <c r="E267" s="25">
        <v>1</v>
      </c>
      <c r="F267" s="22" t="s">
        <v>993</v>
      </c>
      <c r="G267" s="3" t="s">
        <v>794</v>
      </c>
      <c r="H267" s="22" t="s">
        <v>2</v>
      </c>
      <c r="I267" s="23"/>
      <c r="J267" s="23"/>
      <c r="K267" s="23"/>
      <c r="L267" s="23"/>
    </row>
    <row r="268" spans="1:12" s="24" customFormat="1" ht="24" customHeight="1" x14ac:dyDescent="0.25">
      <c r="A268" s="3">
        <f>SUBTOTAL(103,$C$5:$C268)</f>
        <v>264</v>
      </c>
      <c r="B268" s="3">
        <v>488</v>
      </c>
      <c r="C268" s="4" t="s">
        <v>625</v>
      </c>
      <c r="D268" s="3" t="s">
        <v>19</v>
      </c>
      <c r="E268" s="22">
        <v>2</v>
      </c>
      <c r="F268" s="22" t="s">
        <v>139</v>
      </c>
      <c r="G268" s="3" t="s">
        <v>4</v>
      </c>
      <c r="H268" s="22" t="s">
        <v>4</v>
      </c>
      <c r="I268" s="23"/>
      <c r="J268" s="23"/>
      <c r="K268" s="23"/>
      <c r="L268" s="23"/>
    </row>
    <row r="269" spans="1:12" s="24" customFormat="1" ht="24" customHeight="1" x14ac:dyDescent="0.25">
      <c r="A269" s="3">
        <f>SUBTOTAL(103,$C$5:$C269)</f>
        <v>265</v>
      </c>
      <c r="B269" s="3">
        <v>488</v>
      </c>
      <c r="C269" s="4" t="s">
        <v>625</v>
      </c>
      <c r="D269" s="3" t="s">
        <v>19</v>
      </c>
      <c r="E269" s="22">
        <v>4</v>
      </c>
      <c r="F269" s="22" t="s">
        <v>29</v>
      </c>
      <c r="G269" s="3" t="s">
        <v>4</v>
      </c>
      <c r="H269" s="22" t="s">
        <v>4</v>
      </c>
      <c r="I269" s="23"/>
      <c r="J269" s="23"/>
      <c r="K269" s="23"/>
      <c r="L269" s="23"/>
    </row>
    <row r="270" spans="1:12" s="24" customFormat="1" ht="24" customHeight="1" x14ac:dyDescent="0.25">
      <c r="A270" s="3">
        <f>SUBTOTAL(103,$C$5:$C270)</f>
        <v>266</v>
      </c>
      <c r="B270" s="3">
        <v>488</v>
      </c>
      <c r="C270" s="4" t="s">
        <v>625</v>
      </c>
      <c r="D270" s="3" t="s">
        <v>19</v>
      </c>
      <c r="E270" s="22">
        <v>4</v>
      </c>
      <c r="F270" s="22" t="s">
        <v>63</v>
      </c>
      <c r="G270" s="3" t="s">
        <v>4</v>
      </c>
      <c r="H270" s="22" t="s">
        <v>10</v>
      </c>
      <c r="I270" s="23"/>
      <c r="J270" s="23"/>
      <c r="K270" s="23"/>
      <c r="L270" s="23"/>
    </row>
    <row r="271" spans="1:12" s="24" customFormat="1" ht="32.25" customHeight="1" x14ac:dyDescent="0.25">
      <c r="A271" s="3">
        <f>SUBTOTAL(103,$C$5:$C271)</f>
        <v>267</v>
      </c>
      <c r="B271" s="22">
        <v>489</v>
      </c>
      <c r="C271" s="4" t="s">
        <v>949</v>
      </c>
      <c r="D271" s="3" t="s">
        <v>950</v>
      </c>
      <c r="E271" s="22">
        <v>4</v>
      </c>
      <c r="F271" s="22" t="s">
        <v>951</v>
      </c>
      <c r="G271" s="3" t="s">
        <v>4</v>
      </c>
      <c r="H271" s="22" t="s">
        <v>10</v>
      </c>
      <c r="I271" s="23"/>
      <c r="J271" s="23"/>
      <c r="K271" s="23"/>
      <c r="L271" s="23"/>
    </row>
    <row r="272" spans="1:12" s="24" customFormat="1" ht="32.25" customHeight="1" x14ac:dyDescent="0.25">
      <c r="A272" s="3">
        <f>SUBTOTAL(103,$C$5:$C272)</f>
        <v>268</v>
      </c>
      <c r="B272" s="22">
        <v>489</v>
      </c>
      <c r="C272" s="4" t="s">
        <v>949</v>
      </c>
      <c r="D272" s="3" t="s">
        <v>950</v>
      </c>
      <c r="E272" s="25">
        <v>4</v>
      </c>
      <c r="F272" s="22" t="s">
        <v>952</v>
      </c>
      <c r="G272" s="3" t="s">
        <v>4</v>
      </c>
      <c r="H272" s="22" t="s">
        <v>4</v>
      </c>
      <c r="I272" s="23"/>
      <c r="J272" s="23"/>
      <c r="K272" s="23"/>
      <c r="L272" s="23"/>
    </row>
    <row r="273" spans="1:8" s="24" customFormat="1" ht="31.5" x14ac:dyDescent="0.25">
      <c r="A273" s="3">
        <f>SUBTOTAL(103,$C$5:$C273)</f>
        <v>269</v>
      </c>
      <c r="B273" s="3">
        <v>492</v>
      </c>
      <c r="C273" s="4" t="s">
        <v>70</v>
      </c>
      <c r="D273" s="3" t="s">
        <v>19</v>
      </c>
      <c r="E273" s="3">
        <v>1</v>
      </c>
      <c r="F273" s="3" t="s">
        <v>47</v>
      </c>
      <c r="G273" s="3" t="s">
        <v>484</v>
      </c>
      <c r="H273" s="3" t="s">
        <v>4</v>
      </c>
    </row>
    <row r="274" spans="1:8" s="24" customFormat="1" ht="31.5" x14ac:dyDescent="0.25">
      <c r="A274" s="3">
        <f>SUBTOTAL(103,$C$5:$C274)</f>
        <v>270</v>
      </c>
      <c r="B274" s="3">
        <v>492</v>
      </c>
      <c r="C274" s="4" t="s">
        <v>70</v>
      </c>
      <c r="D274" s="3" t="s">
        <v>19</v>
      </c>
      <c r="E274" s="3" t="s">
        <v>15</v>
      </c>
      <c r="F274" s="3" t="s">
        <v>69</v>
      </c>
      <c r="G274" s="3" t="s">
        <v>484</v>
      </c>
      <c r="H274" s="3" t="s">
        <v>4</v>
      </c>
    </row>
    <row r="275" spans="1:8" s="24" customFormat="1" ht="30.75" customHeight="1" x14ac:dyDescent="0.25">
      <c r="A275" s="3">
        <f>SUBTOTAL(103,$C$5:$C275)</f>
        <v>271</v>
      </c>
      <c r="B275" s="3">
        <v>494</v>
      </c>
      <c r="C275" s="8" t="s">
        <v>666</v>
      </c>
      <c r="D275" s="3" t="s">
        <v>19</v>
      </c>
      <c r="E275" s="3">
        <v>1</v>
      </c>
      <c r="F275" s="3" t="s">
        <v>13</v>
      </c>
      <c r="G275" s="15" t="s">
        <v>4</v>
      </c>
      <c r="H275" s="3" t="s">
        <v>4</v>
      </c>
    </row>
    <row r="276" spans="1:8" s="24" customFormat="1" ht="31.5" x14ac:dyDescent="0.25">
      <c r="A276" s="3">
        <f>SUBTOTAL(103,$C$5:$C276)</f>
        <v>272</v>
      </c>
      <c r="B276" s="3">
        <v>504</v>
      </c>
      <c r="C276" s="4" t="s">
        <v>72</v>
      </c>
      <c r="D276" s="3" t="s">
        <v>19</v>
      </c>
      <c r="E276" s="3">
        <v>1</v>
      </c>
      <c r="F276" s="3" t="s">
        <v>73</v>
      </c>
      <c r="G276" s="3" t="s">
        <v>484</v>
      </c>
      <c r="H276" s="3" t="s">
        <v>4</v>
      </c>
    </row>
    <row r="277" spans="1:8" s="24" customFormat="1" ht="31.5" x14ac:dyDescent="0.25">
      <c r="A277" s="3">
        <f>SUBTOTAL(103,$C$5:$C277)</f>
        <v>273</v>
      </c>
      <c r="B277" s="3">
        <v>505</v>
      </c>
      <c r="C277" s="4" t="s">
        <v>668</v>
      </c>
      <c r="D277" s="3" t="s">
        <v>19</v>
      </c>
      <c r="E277" s="3">
        <v>1</v>
      </c>
      <c r="F277" s="3" t="s">
        <v>76</v>
      </c>
      <c r="G277" s="15" t="s">
        <v>4</v>
      </c>
      <c r="H277" s="3" t="s">
        <v>4</v>
      </c>
    </row>
    <row r="278" spans="1:8" s="24" customFormat="1" ht="23.25" customHeight="1" x14ac:dyDescent="0.25">
      <c r="A278" s="3">
        <f>SUBTOTAL(103,$C$5:$C278)</f>
        <v>274</v>
      </c>
      <c r="B278" s="3">
        <v>506</v>
      </c>
      <c r="C278" s="4" t="s">
        <v>820</v>
      </c>
      <c r="D278" s="3" t="s">
        <v>19</v>
      </c>
      <c r="E278" s="3">
        <v>1</v>
      </c>
      <c r="F278" s="3" t="s">
        <v>821</v>
      </c>
      <c r="G278" s="15" t="s">
        <v>4</v>
      </c>
      <c r="H278" s="3" t="s">
        <v>4</v>
      </c>
    </row>
    <row r="279" spans="1:8" s="24" customFormat="1" ht="23.25" customHeight="1" x14ac:dyDescent="0.25">
      <c r="A279" s="3">
        <f>SUBTOTAL(103,$C$5:$C279)</f>
        <v>275</v>
      </c>
      <c r="B279" s="3">
        <v>506</v>
      </c>
      <c r="C279" s="4" t="s">
        <v>820</v>
      </c>
      <c r="D279" s="3" t="s">
        <v>19</v>
      </c>
      <c r="E279" s="3">
        <v>2</v>
      </c>
      <c r="F279" s="3" t="s">
        <v>852</v>
      </c>
      <c r="G279" s="15" t="s">
        <v>4</v>
      </c>
      <c r="H279" s="3" t="s">
        <v>4</v>
      </c>
    </row>
    <row r="280" spans="1:8" s="24" customFormat="1" ht="23.25" customHeight="1" x14ac:dyDescent="0.25">
      <c r="A280" s="3">
        <f>SUBTOTAL(103,$C$5:$C280)</f>
        <v>276</v>
      </c>
      <c r="B280" s="3">
        <v>506</v>
      </c>
      <c r="C280" s="4" t="s">
        <v>820</v>
      </c>
      <c r="D280" s="3" t="s">
        <v>19</v>
      </c>
      <c r="E280" s="3">
        <v>4</v>
      </c>
      <c r="F280" s="3" t="s">
        <v>821</v>
      </c>
      <c r="G280" s="15" t="s">
        <v>4</v>
      </c>
      <c r="H280" s="3" t="s">
        <v>4</v>
      </c>
    </row>
    <row r="281" spans="1:8" s="24" customFormat="1" ht="23.25" customHeight="1" x14ac:dyDescent="0.25">
      <c r="A281" s="3">
        <f>SUBTOTAL(103,$C$5:$C281)</f>
        <v>277</v>
      </c>
      <c r="B281" s="3">
        <v>507</v>
      </c>
      <c r="C281" s="4" t="s">
        <v>669</v>
      </c>
      <c r="D281" s="3" t="s">
        <v>19</v>
      </c>
      <c r="E281" s="3" t="s">
        <v>15</v>
      </c>
      <c r="F281" s="3" t="s">
        <v>48</v>
      </c>
      <c r="G281" s="15" t="s">
        <v>4</v>
      </c>
      <c r="H281" s="7" t="s">
        <v>4</v>
      </c>
    </row>
    <row r="282" spans="1:8" s="24" customFormat="1" ht="23.25" customHeight="1" x14ac:dyDescent="0.25">
      <c r="A282" s="3">
        <f>SUBTOTAL(103,$C$5:$C282)</f>
        <v>278</v>
      </c>
      <c r="B282" s="3">
        <v>507</v>
      </c>
      <c r="C282" s="4" t="s">
        <v>669</v>
      </c>
      <c r="D282" s="3" t="s">
        <v>19</v>
      </c>
      <c r="E282" s="3" t="s">
        <v>15</v>
      </c>
      <c r="F282" s="3" t="s">
        <v>49</v>
      </c>
      <c r="G282" s="15" t="s">
        <v>4</v>
      </c>
      <c r="H282" s="7" t="s">
        <v>4</v>
      </c>
    </row>
    <row r="283" spans="1:8" s="24" customFormat="1" ht="31.5" x14ac:dyDescent="0.25">
      <c r="A283" s="3">
        <f>SUBTOTAL(103,$C$5:$C283)</f>
        <v>279</v>
      </c>
      <c r="B283" s="3">
        <v>508</v>
      </c>
      <c r="C283" s="4" t="s">
        <v>667</v>
      </c>
      <c r="D283" s="3" t="s">
        <v>19</v>
      </c>
      <c r="E283" s="3" t="s">
        <v>15</v>
      </c>
      <c r="F283" s="3" t="s">
        <v>50</v>
      </c>
      <c r="G283" s="15" t="s">
        <v>4</v>
      </c>
      <c r="H283" s="7" t="s">
        <v>4</v>
      </c>
    </row>
    <row r="284" spans="1:8" s="24" customFormat="1" ht="31.5" x14ac:dyDescent="0.25">
      <c r="A284" s="3">
        <f>SUBTOTAL(103,$C$5:$C284)</f>
        <v>280</v>
      </c>
      <c r="B284" s="3">
        <v>508</v>
      </c>
      <c r="C284" s="4" t="s">
        <v>667</v>
      </c>
      <c r="D284" s="3" t="s">
        <v>19</v>
      </c>
      <c r="E284" s="3" t="s">
        <v>15</v>
      </c>
      <c r="F284" s="3" t="s">
        <v>51</v>
      </c>
      <c r="G284" s="15" t="s">
        <v>4</v>
      </c>
      <c r="H284" s="7" t="s">
        <v>4</v>
      </c>
    </row>
    <row r="285" spans="1:8" s="24" customFormat="1" ht="24" customHeight="1" x14ac:dyDescent="0.25">
      <c r="A285" s="3">
        <f>SUBTOTAL(103,$C$5:$C285)</f>
        <v>281</v>
      </c>
      <c r="B285" s="3">
        <v>511</v>
      </c>
      <c r="C285" s="4" t="s">
        <v>298</v>
      </c>
      <c r="D285" s="3" t="s">
        <v>19</v>
      </c>
      <c r="E285" s="3" t="s">
        <v>15</v>
      </c>
      <c r="F285" s="3" t="s">
        <v>112</v>
      </c>
      <c r="G285" s="3" t="s">
        <v>4</v>
      </c>
      <c r="H285" s="7" t="s">
        <v>4</v>
      </c>
    </row>
    <row r="286" spans="1:8" s="24" customFormat="1" ht="24" customHeight="1" x14ac:dyDescent="0.25">
      <c r="A286" s="3">
        <f>SUBTOTAL(103,$C$5:$C286)</f>
        <v>282</v>
      </c>
      <c r="B286" s="3">
        <v>511</v>
      </c>
      <c r="C286" s="4" t="s">
        <v>298</v>
      </c>
      <c r="D286" s="3" t="s">
        <v>19</v>
      </c>
      <c r="E286" s="3" t="s">
        <v>15</v>
      </c>
      <c r="F286" s="3" t="s">
        <v>56</v>
      </c>
      <c r="G286" s="3" t="s">
        <v>4</v>
      </c>
      <c r="H286" s="7" t="s">
        <v>4</v>
      </c>
    </row>
    <row r="287" spans="1:8" s="24" customFormat="1" ht="24" customHeight="1" x14ac:dyDescent="0.25">
      <c r="A287" s="3">
        <f>SUBTOTAL(103,$C$5:$C287)</f>
        <v>283</v>
      </c>
      <c r="B287" s="3">
        <v>518</v>
      </c>
      <c r="C287" s="4" t="s">
        <v>673</v>
      </c>
      <c r="D287" s="3" t="s">
        <v>19</v>
      </c>
      <c r="E287" s="3" t="s">
        <v>15</v>
      </c>
      <c r="F287" s="3" t="s">
        <v>7</v>
      </c>
      <c r="G287" s="3" t="s">
        <v>4</v>
      </c>
      <c r="H287" s="3" t="s">
        <v>10</v>
      </c>
    </row>
    <row r="288" spans="1:8" s="24" customFormat="1" ht="24" customHeight="1" x14ac:dyDescent="0.25">
      <c r="A288" s="3">
        <f>SUBTOTAL(103,$C$5:$C288)</f>
        <v>284</v>
      </c>
      <c r="B288" s="3">
        <v>534</v>
      </c>
      <c r="C288" s="4" t="s">
        <v>628</v>
      </c>
      <c r="D288" s="3" t="s">
        <v>19</v>
      </c>
      <c r="E288" s="3">
        <v>1</v>
      </c>
      <c r="F288" s="3" t="s">
        <v>12</v>
      </c>
      <c r="G288" s="3" t="s">
        <v>4</v>
      </c>
      <c r="H288" s="7" t="s">
        <v>4</v>
      </c>
    </row>
    <row r="289" spans="1:8" s="24" customFormat="1" ht="24" customHeight="1" x14ac:dyDescent="0.25">
      <c r="A289" s="3">
        <f>SUBTOTAL(103,$C$5:$C289)</f>
        <v>285</v>
      </c>
      <c r="B289" s="3">
        <v>537</v>
      </c>
      <c r="C289" s="8" t="s">
        <v>53</v>
      </c>
      <c r="D289" s="3" t="s">
        <v>19</v>
      </c>
      <c r="E289" s="3">
        <v>1</v>
      </c>
      <c r="F289" s="3" t="s">
        <v>11</v>
      </c>
      <c r="G289" s="3" t="s">
        <v>4</v>
      </c>
      <c r="H289" s="3" t="s">
        <v>4</v>
      </c>
    </row>
    <row r="290" spans="1:8" s="24" customFormat="1" ht="24" customHeight="1" x14ac:dyDescent="0.25">
      <c r="A290" s="3">
        <f>SUBTOTAL(103,$C$5:$C290)</f>
        <v>286</v>
      </c>
      <c r="B290" s="3">
        <v>537</v>
      </c>
      <c r="C290" s="4" t="s">
        <v>53</v>
      </c>
      <c r="D290" s="3" t="s">
        <v>19</v>
      </c>
      <c r="E290" s="3">
        <v>1</v>
      </c>
      <c r="F290" s="3" t="s">
        <v>27</v>
      </c>
      <c r="G290" s="3" t="s">
        <v>4</v>
      </c>
      <c r="H290" s="3" t="s">
        <v>4</v>
      </c>
    </row>
    <row r="291" spans="1:8" s="24" customFormat="1" ht="31.5" x14ac:dyDescent="0.25">
      <c r="A291" s="3">
        <f>SUBTOTAL(103,$C$5:$C291)</f>
        <v>287</v>
      </c>
      <c r="B291" s="3">
        <v>537</v>
      </c>
      <c r="C291" s="8" t="s">
        <v>801</v>
      </c>
      <c r="D291" s="3" t="s">
        <v>19</v>
      </c>
      <c r="E291" s="3">
        <v>1</v>
      </c>
      <c r="F291" s="3" t="s">
        <v>27</v>
      </c>
      <c r="G291" s="3" t="s">
        <v>484</v>
      </c>
      <c r="H291" s="9" t="s">
        <v>4</v>
      </c>
    </row>
    <row r="292" spans="1:8" s="24" customFormat="1" ht="21.75" customHeight="1" x14ac:dyDescent="0.25">
      <c r="A292" s="3">
        <f>SUBTOTAL(103,$C$5:$C292)</f>
        <v>288</v>
      </c>
      <c r="B292" s="3">
        <v>537</v>
      </c>
      <c r="C292" s="4" t="s">
        <v>53</v>
      </c>
      <c r="D292" s="3" t="s">
        <v>19</v>
      </c>
      <c r="E292" s="3">
        <v>1</v>
      </c>
      <c r="F292" s="3" t="s">
        <v>12</v>
      </c>
      <c r="G292" s="3" t="s">
        <v>4</v>
      </c>
      <c r="H292" s="3" t="s">
        <v>4</v>
      </c>
    </row>
    <row r="293" spans="1:8" s="24" customFormat="1" ht="31.5" x14ac:dyDescent="0.25">
      <c r="A293" s="3">
        <f>SUBTOTAL(103,$C$5:$C293)</f>
        <v>289</v>
      </c>
      <c r="B293" s="3">
        <v>537</v>
      </c>
      <c r="C293" s="8" t="s">
        <v>801</v>
      </c>
      <c r="D293" s="3" t="s">
        <v>19</v>
      </c>
      <c r="E293" s="3">
        <v>1</v>
      </c>
      <c r="F293" s="3" t="s">
        <v>12</v>
      </c>
      <c r="G293" s="3" t="s">
        <v>484</v>
      </c>
      <c r="H293" s="9" t="s">
        <v>4</v>
      </c>
    </row>
    <row r="294" spans="1:8" s="24" customFormat="1" ht="23.25" customHeight="1" x14ac:dyDescent="0.25">
      <c r="A294" s="3">
        <f>SUBTOTAL(103,$C$5:$C294)</f>
        <v>290</v>
      </c>
      <c r="B294" s="3">
        <v>541</v>
      </c>
      <c r="C294" s="4" t="s">
        <v>299</v>
      </c>
      <c r="D294" s="3" t="s">
        <v>19</v>
      </c>
      <c r="E294" s="3" t="s">
        <v>15</v>
      </c>
      <c r="F294" s="3" t="s">
        <v>56</v>
      </c>
      <c r="G294" s="3" t="s">
        <v>4</v>
      </c>
      <c r="H294" s="3" t="s">
        <v>4</v>
      </c>
    </row>
    <row r="295" spans="1:8" s="24" customFormat="1" ht="23.25" customHeight="1" x14ac:dyDescent="0.25">
      <c r="A295" s="3">
        <f>SUBTOTAL(103,$C$5:$C295)</f>
        <v>291</v>
      </c>
      <c r="B295" s="3">
        <v>542</v>
      </c>
      <c r="C295" s="4" t="s">
        <v>758</v>
      </c>
      <c r="D295" s="3" t="s">
        <v>19</v>
      </c>
      <c r="E295" s="3">
        <v>1</v>
      </c>
      <c r="F295" s="3" t="s">
        <v>71</v>
      </c>
      <c r="G295" s="3" t="s">
        <v>4</v>
      </c>
      <c r="H295" s="3" t="s">
        <v>4</v>
      </c>
    </row>
    <row r="296" spans="1:8" s="24" customFormat="1" ht="23.25" customHeight="1" x14ac:dyDescent="0.25">
      <c r="A296" s="3">
        <f>SUBTOTAL(103,$C$5:$C296)</f>
        <v>292</v>
      </c>
      <c r="B296" s="3">
        <v>542</v>
      </c>
      <c r="C296" s="4" t="s">
        <v>758</v>
      </c>
      <c r="D296" s="3" t="s">
        <v>19</v>
      </c>
      <c r="E296" s="3">
        <v>1</v>
      </c>
      <c r="F296" s="3" t="s">
        <v>75</v>
      </c>
      <c r="G296" s="3" t="s">
        <v>4</v>
      </c>
      <c r="H296" s="3" t="s">
        <v>4</v>
      </c>
    </row>
    <row r="297" spans="1:8" s="24" customFormat="1" ht="23.25" customHeight="1" x14ac:dyDescent="0.25">
      <c r="A297" s="3">
        <f>SUBTOTAL(103,$C$5:$C297)</f>
        <v>293</v>
      </c>
      <c r="B297" s="3">
        <v>542</v>
      </c>
      <c r="C297" s="4" t="s">
        <v>758</v>
      </c>
      <c r="D297" s="3" t="s">
        <v>19</v>
      </c>
      <c r="E297" s="3">
        <v>1</v>
      </c>
      <c r="F297" s="3" t="s">
        <v>74</v>
      </c>
      <c r="G297" s="3" t="s">
        <v>4</v>
      </c>
      <c r="H297" s="3" t="s">
        <v>4</v>
      </c>
    </row>
    <row r="298" spans="1:8" s="24" customFormat="1" ht="23.25" customHeight="1" x14ac:dyDescent="0.25">
      <c r="A298" s="3">
        <f>SUBTOTAL(103,$C$5:$C298)</f>
        <v>294</v>
      </c>
      <c r="B298" s="3">
        <v>543</v>
      </c>
      <c r="C298" s="4" t="s">
        <v>759</v>
      </c>
      <c r="D298" s="3" t="s">
        <v>19</v>
      </c>
      <c r="E298" s="3">
        <v>1</v>
      </c>
      <c r="F298" s="3" t="s">
        <v>79</v>
      </c>
      <c r="G298" s="3" t="s">
        <v>4</v>
      </c>
      <c r="H298" s="3" t="s">
        <v>4</v>
      </c>
    </row>
    <row r="299" spans="1:8" s="24" customFormat="1" ht="23.25" customHeight="1" x14ac:dyDescent="0.25">
      <c r="A299" s="3">
        <f>SUBTOTAL(103,$C$5:$C299)</f>
        <v>295</v>
      </c>
      <c r="B299" s="3">
        <v>547</v>
      </c>
      <c r="C299" s="4" t="s">
        <v>491</v>
      </c>
      <c r="D299" s="3" t="s">
        <v>19</v>
      </c>
      <c r="E299" s="3" t="s">
        <v>15</v>
      </c>
      <c r="F299" s="3" t="s">
        <v>96</v>
      </c>
      <c r="G299" s="3" t="s">
        <v>4</v>
      </c>
      <c r="H299" s="3" t="s">
        <v>4</v>
      </c>
    </row>
    <row r="300" spans="1:8" s="24" customFormat="1" ht="23.25" customHeight="1" x14ac:dyDescent="0.25">
      <c r="A300" s="3">
        <f>SUBTOTAL(103,$C$5:$C300)</f>
        <v>296</v>
      </c>
      <c r="B300" s="3">
        <v>548</v>
      </c>
      <c r="C300" s="4" t="s">
        <v>777</v>
      </c>
      <c r="D300" s="3" t="s">
        <v>19</v>
      </c>
      <c r="E300" s="3">
        <v>1</v>
      </c>
      <c r="F300" s="3" t="s">
        <v>492</v>
      </c>
      <c r="G300" s="3" t="s">
        <v>4</v>
      </c>
      <c r="H300" s="3" t="s">
        <v>4</v>
      </c>
    </row>
    <row r="301" spans="1:8" s="24" customFormat="1" ht="23.25" customHeight="1" x14ac:dyDescent="0.25">
      <c r="A301" s="3">
        <f>SUBTOTAL(103,$C$5:$C301)</f>
        <v>297</v>
      </c>
      <c r="B301" s="3">
        <v>549</v>
      </c>
      <c r="C301" s="4" t="s">
        <v>45</v>
      </c>
      <c r="D301" s="3" t="s">
        <v>19</v>
      </c>
      <c r="E301" s="3" t="s">
        <v>15</v>
      </c>
      <c r="F301" s="3" t="s">
        <v>46</v>
      </c>
      <c r="G301" s="3" t="s">
        <v>4</v>
      </c>
      <c r="H301" s="7" t="s">
        <v>4</v>
      </c>
    </row>
    <row r="302" spans="1:8" s="24" customFormat="1" ht="23.25" customHeight="1" x14ac:dyDescent="0.25">
      <c r="A302" s="3">
        <f>SUBTOTAL(103,$C$5:$C302)</f>
        <v>298</v>
      </c>
      <c r="B302" s="3">
        <v>549</v>
      </c>
      <c r="C302" s="4" t="s">
        <v>45</v>
      </c>
      <c r="D302" s="3" t="s">
        <v>19</v>
      </c>
      <c r="E302" s="3" t="s">
        <v>15</v>
      </c>
      <c r="F302" s="3" t="s">
        <v>47</v>
      </c>
      <c r="G302" s="3" t="s">
        <v>4</v>
      </c>
      <c r="H302" s="7" t="s">
        <v>4</v>
      </c>
    </row>
    <row r="303" spans="1:8" s="24" customFormat="1" ht="23.25" customHeight="1" x14ac:dyDescent="0.25">
      <c r="A303" s="3">
        <f>SUBTOTAL(103,$C$5:$C303)</f>
        <v>299</v>
      </c>
      <c r="B303" s="3">
        <v>550</v>
      </c>
      <c r="C303" s="4" t="s">
        <v>785</v>
      </c>
      <c r="D303" s="3" t="s">
        <v>19</v>
      </c>
      <c r="E303" s="3">
        <v>2</v>
      </c>
      <c r="F303" s="3" t="s">
        <v>32</v>
      </c>
      <c r="G303" s="3" t="s">
        <v>4</v>
      </c>
      <c r="H303" s="3" t="s">
        <v>4</v>
      </c>
    </row>
    <row r="304" spans="1:8" s="24" customFormat="1" ht="23.25" customHeight="1" x14ac:dyDescent="0.25">
      <c r="A304" s="3">
        <f>SUBTOTAL(103,$C$5:$C304)</f>
        <v>300</v>
      </c>
      <c r="B304" s="3">
        <v>550</v>
      </c>
      <c r="C304" s="4" t="s">
        <v>785</v>
      </c>
      <c r="D304" s="3" t="s">
        <v>19</v>
      </c>
      <c r="E304" s="3" t="s">
        <v>15</v>
      </c>
      <c r="F304" s="3" t="s">
        <v>43</v>
      </c>
      <c r="G304" s="3" t="s">
        <v>4</v>
      </c>
      <c r="H304" s="7" t="s">
        <v>4</v>
      </c>
    </row>
    <row r="305" spans="1:8" s="24" customFormat="1" ht="23.25" customHeight="1" x14ac:dyDescent="0.25">
      <c r="A305" s="3">
        <f>SUBTOTAL(103,$C$5:$C305)</f>
        <v>301</v>
      </c>
      <c r="B305" s="3">
        <v>550</v>
      </c>
      <c r="C305" s="4" t="s">
        <v>785</v>
      </c>
      <c r="D305" s="3" t="s">
        <v>19</v>
      </c>
      <c r="E305" s="3" t="s">
        <v>15</v>
      </c>
      <c r="F305" s="3" t="s">
        <v>44</v>
      </c>
      <c r="G305" s="3" t="s">
        <v>4</v>
      </c>
      <c r="H305" s="7" t="s">
        <v>4</v>
      </c>
    </row>
    <row r="306" spans="1:8" s="24" customFormat="1" ht="23.25" customHeight="1" x14ac:dyDescent="0.25">
      <c r="A306" s="3">
        <f>SUBTOTAL(103,$C$5:$C306)</f>
        <v>302</v>
      </c>
      <c r="B306" s="3">
        <v>554</v>
      </c>
      <c r="C306" s="8" t="s">
        <v>905</v>
      </c>
      <c r="D306" s="3" t="s">
        <v>131</v>
      </c>
      <c r="E306" s="3">
        <v>1</v>
      </c>
      <c r="F306" s="3" t="s">
        <v>436</v>
      </c>
      <c r="G306" s="3" t="s">
        <v>309</v>
      </c>
      <c r="H306" s="3" t="s">
        <v>17</v>
      </c>
    </row>
    <row r="307" spans="1:8" s="24" customFormat="1" ht="23.25" customHeight="1" x14ac:dyDescent="0.25">
      <c r="A307" s="3">
        <f>SUBTOTAL(103,$C$5:$C307)</f>
        <v>303</v>
      </c>
      <c r="B307" s="3">
        <v>554</v>
      </c>
      <c r="C307" s="8" t="s">
        <v>905</v>
      </c>
      <c r="D307" s="3" t="s">
        <v>131</v>
      </c>
      <c r="E307" s="3">
        <v>1</v>
      </c>
      <c r="F307" s="3" t="s">
        <v>906</v>
      </c>
      <c r="G307" s="3" t="s">
        <v>309</v>
      </c>
      <c r="H307" s="3" t="s">
        <v>0</v>
      </c>
    </row>
    <row r="308" spans="1:8" s="24" customFormat="1" ht="23.25" customHeight="1" x14ac:dyDescent="0.25">
      <c r="A308" s="3">
        <f>SUBTOTAL(103,$C$5:$C308)</f>
        <v>304</v>
      </c>
      <c r="B308" s="3">
        <v>556</v>
      </c>
      <c r="C308" s="4" t="s">
        <v>80</v>
      </c>
      <c r="D308" s="3" t="s">
        <v>19</v>
      </c>
      <c r="E308" s="3" t="s">
        <v>15</v>
      </c>
      <c r="F308" s="3" t="s">
        <v>56</v>
      </c>
      <c r="G308" s="3" t="s">
        <v>4</v>
      </c>
      <c r="H308" s="3" t="s">
        <v>4</v>
      </c>
    </row>
    <row r="309" spans="1:8" s="24" customFormat="1" ht="23.25" customHeight="1" x14ac:dyDescent="0.25">
      <c r="A309" s="3">
        <f>SUBTOTAL(103,$C$5:$C309)</f>
        <v>305</v>
      </c>
      <c r="B309" s="3">
        <v>556</v>
      </c>
      <c r="C309" s="4" t="s">
        <v>80</v>
      </c>
      <c r="D309" s="3" t="s">
        <v>19</v>
      </c>
      <c r="E309" s="3" t="s">
        <v>15</v>
      </c>
      <c r="F309" s="3" t="s">
        <v>81</v>
      </c>
      <c r="G309" s="3" t="s">
        <v>4</v>
      </c>
      <c r="H309" s="3" t="s">
        <v>4</v>
      </c>
    </row>
    <row r="310" spans="1:8" s="24" customFormat="1" ht="23.25" customHeight="1" x14ac:dyDescent="0.25">
      <c r="A310" s="3">
        <f>SUBTOTAL(103,$C$5:$C310)</f>
        <v>306</v>
      </c>
      <c r="B310" s="3">
        <v>558</v>
      </c>
      <c r="C310" s="8" t="s">
        <v>304</v>
      </c>
      <c r="D310" s="3" t="s">
        <v>19</v>
      </c>
      <c r="E310" s="3">
        <v>1</v>
      </c>
      <c r="F310" s="3" t="s">
        <v>64</v>
      </c>
      <c r="G310" s="3" t="s">
        <v>4</v>
      </c>
      <c r="H310" s="3" t="s">
        <v>4</v>
      </c>
    </row>
    <row r="311" spans="1:8" s="24" customFormat="1" ht="23.25" customHeight="1" x14ac:dyDescent="0.25">
      <c r="A311" s="3">
        <f>SUBTOTAL(103,$C$5:$C311)</f>
        <v>307</v>
      </c>
      <c r="B311" s="3">
        <v>558</v>
      </c>
      <c r="C311" s="8" t="s">
        <v>304</v>
      </c>
      <c r="D311" s="3" t="s">
        <v>19</v>
      </c>
      <c r="E311" s="3">
        <v>1</v>
      </c>
      <c r="F311" s="3" t="s">
        <v>39</v>
      </c>
      <c r="G311" s="3" t="s">
        <v>4</v>
      </c>
      <c r="H311" s="3" t="s">
        <v>4</v>
      </c>
    </row>
    <row r="312" spans="1:8" s="24" customFormat="1" ht="23.25" customHeight="1" x14ac:dyDescent="0.25">
      <c r="A312" s="3">
        <f>SUBTOTAL(103,$C$5:$C312)</f>
        <v>308</v>
      </c>
      <c r="B312" s="3">
        <v>558</v>
      </c>
      <c r="C312" s="8" t="s">
        <v>304</v>
      </c>
      <c r="D312" s="3" t="s">
        <v>19</v>
      </c>
      <c r="E312" s="3">
        <v>4</v>
      </c>
      <c r="F312" s="3" t="s">
        <v>64</v>
      </c>
      <c r="G312" s="3" t="s">
        <v>4</v>
      </c>
      <c r="H312" s="3" t="s">
        <v>4</v>
      </c>
    </row>
    <row r="313" spans="1:8" s="24" customFormat="1" ht="23.25" customHeight="1" x14ac:dyDescent="0.25">
      <c r="A313" s="3">
        <f>SUBTOTAL(103,$C$5:$C313)</f>
        <v>309</v>
      </c>
      <c r="B313" s="3">
        <v>558</v>
      </c>
      <c r="C313" s="8" t="s">
        <v>304</v>
      </c>
      <c r="D313" s="3" t="s">
        <v>19</v>
      </c>
      <c r="E313" s="3">
        <v>4</v>
      </c>
      <c r="F313" s="3" t="s">
        <v>39</v>
      </c>
      <c r="G313" s="3" t="s">
        <v>4</v>
      </c>
      <c r="H313" s="3" t="s">
        <v>4</v>
      </c>
    </row>
    <row r="314" spans="1:8" s="24" customFormat="1" ht="31.5" x14ac:dyDescent="0.25">
      <c r="A314" s="3">
        <f>SUBTOTAL(103,$C$5:$C314)</f>
        <v>310</v>
      </c>
      <c r="B314" s="3">
        <v>559</v>
      </c>
      <c r="C314" s="4" t="s">
        <v>357</v>
      </c>
      <c r="D314" s="3" t="s">
        <v>19</v>
      </c>
      <c r="E314" s="3">
        <v>1</v>
      </c>
      <c r="F314" s="3" t="s">
        <v>11</v>
      </c>
      <c r="G314" s="44" t="s">
        <v>4</v>
      </c>
      <c r="H314" s="44" t="s">
        <v>4</v>
      </c>
    </row>
    <row r="315" spans="1:8" s="24" customFormat="1" ht="31.5" x14ac:dyDescent="0.25">
      <c r="A315" s="3">
        <f>SUBTOTAL(103,$C$5:$C315)</f>
        <v>311</v>
      </c>
      <c r="B315" s="3">
        <v>559</v>
      </c>
      <c r="C315" s="4" t="s">
        <v>357</v>
      </c>
      <c r="D315" s="3" t="s">
        <v>19</v>
      </c>
      <c r="E315" s="3">
        <v>1</v>
      </c>
      <c r="F315" s="3" t="s">
        <v>250</v>
      </c>
      <c r="G315" s="15" t="s">
        <v>4</v>
      </c>
      <c r="H315" s="9" t="s">
        <v>10</v>
      </c>
    </row>
    <row r="316" spans="1:8" s="24" customFormat="1" ht="31.5" x14ac:dyDescent="0.25">
      <c r="A316" s="3">
        <f>SUBTOTAL(103,$C$5:$C316)</f>
        <v>312</v>
      </c>
      <c r="B316" s="3">
        <v>560</v>
      </c>
      <c r="C316" s="4" t="s">
        <v>693</v>
      </c>
      <c r="D316" s="3" t="s">
        <v>19</v>
      </c>
      <c r="E316" s="3">
        <v>1</v>
      </c>
      <c r="F316" s="3" t="s">
        <v>694</v>
      </c>
      <c r="G316" s="3" t="s">
        <v>4</v>
      </c>
      <c r="H316" s="9" t="s">
        <v>10</v>
      </c>
    </row>
    <row r="317" spans="1:8" s="24" customFormat="1" ht="22.5" customHeight="1" x14ac:dyDescent="0.25">
      <c r="A317" s="3">
        <f>SUBTOTAL(103,$C$5:$C317)</f>
        <v>313</v>
      </c>
      <c r="B317" s="3">
        <v>563</v>
      </c>
      <c r="C317" s="4" t="s">
        <v>249</v>
      </c>
      <c r="D317" s="3" t="s">
        <v>19</v>
      </c>
      <c r="E317" s="3">
        <v>1</v>
      </c>
      <c r="F317" s="3" t="s">
        <v>221</v>
      </c>
      <c r="G317" s="3" t="s">
        <v>4</v>
      </c>
      <c r="H317" s="9" t="s">
        <v>10</v>
      </c>
    </row>
    <row r="318" spans="1:8" s="24" customFormat="1" ht="22.5" customHeight="1" x14ac:dyDescent="0.25">
      <c r="A318" s="3">
        <f>SUBTOTAL(103,$C$5:$C318)</f>
        <v>314</v>
      </c>
      <c r="B318" s="3">
        <v>568</v>
      </c>
      <c r="C318" s="8" t="s">
        <v>247</v>
      </c>
      <c r="D318" s="3" t="s">
        <v>19</v>
      </c>
      <c r="E318" s="3">
        <v>4</v>
      </c>
      <c r="F318" s="3" t="s">
        <v>306</v>
      </c>
      <c r="G318" s="3" t="s">
        <v>458</v>
      </c>
      <c r="H318" s="3" t="s">
        <v>4</v>
      </c>
    </row>
    <row r="319" spans="1:8" s="24" customFormat="1" ht="22.5" customHeight="1" x14ac:dyDescent="0.25">
      <c r="A319" s="3">
        <f>SUBTOTAL(103,$C$5:$C319)</f>
        <v>315</v>
      </c>
      <c r="B319" s="3">
        <v>568</v>
      </c>
      <c r="C319" s="8" t="s">
        <v>247</v>
      </c>
      <c r="D319" s="3" t="s">
        <v>19</v>
      </c>
      <c r="E319" s="3">
        <v>4</v>
      </c>
      <c r="F319" s="3" t="s">
        <v>112</v>
      </c>
      <c r="G319" s="3" t="s">
        <v>4</v>
      </c>
      <c r="H319" s="3" t="s">
        <v>4</v>
      </c>
    </row>
    <row r="320" spans="1:8" s="24" customFormat="1" ht="22.5" customHeight="1" x14ac:dyDescent="0.25">
      <c r="A320" s="3">
        <f>SUBTOTAL(103,$C$5:$C320)</f>
        <v>316</v>
      </c>
      <c r="B320" s="3">
        <v>571</v>
      </c>
      <c r="C320" s="4" t="s">
        <v>61</v>
      </c>
      <c r="D320" s="3" t="s">
        <v>19</v>
      </c>
      <c r="E320" s="3" t="s">
        <v>15</v>
      </c>
      <c r="F320" s="3" t="s">
        <v>63</v>
      </c>
      <c r="G320" s="3" t="s">
        <v>4</v>
      </c>
      <c r="H320" s="9" t="s">
        <v>4</v>
      </c>
    </row>
    <row r="321" spans="1:12" s="24" customFormat="1" ht="22.5" customHeight="1" x14ac:dyDescent="0.25">
      <c r="A321" s="3">
        <f>SUBTOTAL(103,$C$5:$C321)</f>
        <v>317</v>
      </c>
      <c r="B321" s="3">
        <v>571</v>
      </c>
      <c r="C321" s="4" t="s">
        <v>61</v>
      </c>
      <c r="D321" s="3" t="s">
        <v>19</v>
      </c>
      <c r="E321" s="3" t="s">
        <v>15</v>
      </c>
      <c r="F321" s="3" t="s">
        <v>62</v>
      </c>
      <c r="G321" s="3" t="s">
        <v>4</v>
      </c>
      <c r="H321" s="9" t="s">
        <v>4</v>
      </c>
    </row>
    <row r="322" spans="1:12" s="24" customFormat="1" ht="22.5" customHeight="1" x14ac:dyDescent="0.25">
      <c r="A322" s="3">
        <f>SUBTOTAL(103,$C$5:$C322)</f>
        <v>318</v>
      </c>
      <c r="B322" s="3">
        <v>573</v>
      </c>
      <c r="C322" s="4" t="s">
        <v>302</v>
      </c>
      <c r="D322" s="3" t="s">
        <v>19</v>
      </c>
      <c r="E322" s="3">
        <v>3</v>
      </c>
      <c r="F322" s="3" t="s">
        <v>34</v>
      </c>
      <c r="G322" s="3" t="s">
        <v>4</v>
      </c>
      <c r="H322" s="9" t="s">
        <v>4</v>
      </c>
    </row>
    <row r="323" spans="1:12" s="24" customFormat="1" ht="22.5" customHeight="1" x14ac:dyDescent="0.25">
      <c r="A323" s="3">
        <f>SUBTOTAL(103,$C$5:$C323)</f>
        <v>319</v>
      </c>
      <c r="B323" s="3">
        <v>573</v>
      </c>
      <c r="C323" s="4" t="s">
        <v>302</v>
      </c>
      <c r="D323" s="3" t="s">
        <v>19</v>
      </c>
      <c r="E323" s="3">
        <v>3</v>
      </c>
      <c r="F323" s="3" t="s">
        <v>96</v>
      </c>
      <c r="G323" s="7" t="s">
        <v>4</v>
      </c>
      <c r="H323" s="7" t="s">
        <v>4</v>
      </c>
    </row>
    <row r="324" spans="1:12" s="24" customFormat="1" ht="22.5" customHeight="1" x14ac:dyDescent="0.25">
      <c r="A324" s="3">
        <f>SUBTOTAL(103,$C$5:$C324)</f>
        <v>320</v>
      </c>
      <c r="B324" s="3">
        <v>577</v>
      </c>
      <c r="C324" s="4" t="s">
        <v>316</v>
      </c>
      <c r="D324" s="3" t="s">
        <v>19</v>
      </c>
      <c r="E324" s="3">
        <v>1</v>
      </c>
      <c r="F324" s="3" t="s">
        <v>7</v>
      </c>
      <c r="G324" s="3" t="s">
        <v>4</v>
      </c>
      <c r="H324" s="3" t="s">
        <v>4</v>
      </c>
    </row>
    <row r="325" spans="1:12" s="24" customFormat="1" ht="22.5" customHeight="1" x14ac:dyDescent="0.25">
      <c r="A325" s="3">
        <f>SUBTOTAL(103,$C$5:$C325)</f>
        <v>321</v>
      </c>
      <c r="B325" s="3">
        <v>578</v>
      </c>
      <c r="C325" s="4" t="s">
        <v>705</v>
      </c>
      <c r="D325" s="3" t="s">
        <v>19</v>
      </c>
      <c r="E325" s="3">
        <v>4</v>
      </c>
      <c r="F325" s="3" t="s">
        <v>104</v>
      </c>
      <c r="G325" s="3" t="s">
        <v>20</v>
      </c>
      <c r="H325" s="3" t="s">
        <v>4</v>
      </c>
    </row>
    <row r="326" spans="1:12" s="24" customFormat="1" ht="22.5" customHeight="1" x14ac:dyDescent="0.25">
      <c r="A326" s="3">
        <f>SUBTOTAL(103,$C$5:$C326)</f>
        <v>322</v>
      </c>
      <c r="B326" s="3">
        <v>578</v>
      </c>
      <c r="C326" s="4" t="s">
        <v>705</v>
      </c>
      <c r="D326" s="3" t="s">
        <v>19</v>
      </c>
      <c r="E326" s="3" t="s">
        <v>15</v>
      </c>
      <c r="F326" s="3" t="s">
        <v>105</v>
      </c>
      <c r="G326" s="3" t="s">
        <v>20</v>
      </c>
      <c r="H326" s="3" t="s">
        <v>4</v>
      </c>
    </row>
    <row r="327" spans="1:12" s="24" customFormat="1" ht="22.5" customHeight="1" x14ac:dyDescent="0.25">
      <c r="A327" s="3">
        <f>SUBTOTAL(103,$C$5:$C327)</f>
        <v>323</v>
      </c>
      <c r="B327" s="3">
        <v>578</v>
      </c>
      <c r="C327" s="4" t="s">
        <v>705</v>
      </c>
      <c r="D327" s="3" t="s">
        <v>19</v>
      </c>
      <c r="E327" s="3" t="s">
        <v>15</v>
      </c>
      <c r="F327" s="3" t="s">
        <v>46</v>
      </c>
      <c r="G327" s="3" t="s">
        <v>4</v>
      </c>
      <c r="H327" s="3" t="s">
        <v>4</v>
      </c>
    </row>
    <row r="328" spans="1:12" s="24" customFormat="1" ht="22.5" customHeight="1" x14ac:dyDescent="0.25">
      <c r="A328" s="3">
        <f>SUBTOTAL(103,$C$5:$C328)</f>
        <v>324</v>
      </c>
      <c r="B328" s="3">
        <v>578</v>
      </c>
      <c r="C328" s="4" t="s">
        <v>705</v>
      </c>
      <c r="D328" s="3" t="s">
        <v>19</v>
      </c>
      <c r="E328" s="3" t="s">
        <v>15</v>
      </c>
      <c r="F328" s="3" t="s">
        <v>104</v>
      </c>
      <c r="G328" s="3" t="s">
        <v>20</v>
      </c>
      <c r="H328" s="3" t="s">
        <v>4</v>
      </c>
    </row>
    <row r="329" spans="1:12" s="24" customFormat="1" ht="22.5" customHeight="1" x14ac:dyDescent="0.25">
      <c r="A329" s="3">
        <f>SUBTOTAL(103,$C$5:$C329)</f>
        <v>325</v>
      </c>
      <c r="B329" s="3">
        <v>583</v>
      </c>
      <c r="C329" s="4" t="s">
        <v>54</v>
      </c>
      <c r="D329" s="3" t="s">
        <v>19</v>
      </c>
      <c r="E329" s="3">
        <v>1</v>
      </c>
      <c r="F329" s="3" t="s">
        <v>34</v>
      </c>
      <c r="G329" s="3" t="s">
        <v>4</v>
      </c>
      <c r="H329" s="9" t="s">
        <v>4</v>
      </c>
    </row>
    <row r="330" spans="1:12" s="24" customFormat="1" ht="22.5" customHeight="1" x14ac:dyDescent="0.25">
      <c r="A330" s="3">
        <f>SUBTOTAL(103,$C$5:$C330)</f>
        <v>326</v>
      </c>
      <c r="B330" s="3">
        <v>583</v>
      </c>
      <c r="C330" s="4" t="s">
        <v>54</v>
      </c>
      <c r="D330" s="3" t="s">
        <v>19</v>
      </c>
      <c r="E330" s="3" t="s">
        <v>15</v>
      </c>
      <c r="F330" s="3" t="s">
        <v>7</v>
      </c>
      <c r="G330" s="3" t="s">
        <v>4</v>
      </c>
      <c r="H330" s="9" t="s">
        <v>4</v>
      </c>
    </row>
    <row r="331" spans="1:12" s="24" customFormat="1" ht="22.5" customHeight="1" x14ac:dyDescent="0.25">
      <c r="A331" s="3">
        <f>SUBTOTAL(103,$C$5:$C331)</f>
        <v>327</v>
      </c>
      <c r="B331" s="3">
        <v>583</v>
      </c>
      <c r="C331" s="4" t="s">
        <v>54</v>
      </c>
      <c r="D331" s="3" t="s">
        <v>19</v>
      </c>
      <c r="E331" s="3" t="s">
        <v>15</v>
      </c>
      <c r="F331" s="3" t="s">
        <v>34</v>
      </c>
      <c r="G331" s="3" t="s">
        <v>4</v>
      </c>
      <c r="H331" s="9" t="s">
        <v>4</v>
      </c>
    </row>
    <row r="332" spans="1:12" s="24" customFormat="1" ht="22.5" customHeight="1" x14ac:dyDescent="0.25">
      <c r="A332" s="3">
        <f>SUBTOTAL(103,$C$5:$C332)</f>
        <v>328</v>
      </c>
      <c r="B332" s="3">
        <v>583</v>
      </c>
      <c r="C332" s="4" t="s">
        <v>54</v>
      </c>
      <c r="D332" s="3" t="s">
        <v>19</v>
      </c>
      <c r="E332" s="3" t="s">
        <v>15</v>
      </c>
      <c r="F332" s="3" t="s">
        <v>56</v>
      </c>
      <c r="G332" s="3" t="s">
        <v>4</v>
      </c>
      <c r="H332" s="9" t="s">
        <v>4</v>
      </c>
    </row>
    <row r="333" spans="1:12" s="24" customFormat="1" ht="22.5" customHeight="1" x14ac:dyDescent="0.25">
      <c r="A333" s="3">
        <f>SUBTOTAL(103,$C$5:$C333)</f>
        <v>329</v>
      </c>
      <c r="B333" s="3">
        <v>585</v>
      </c>
      <c r="C333" s="4" t="s">
        <v>818</v>
      </c>
      <c r="D333" s="3" t="s">
        <v>19</v>
      </c>
      <c r="E333" s="3">
        <v>1</v>
      </c>
      <c r="F333" s="3" t="s">
        <v>819</v>
      </c>
      <c r="G333" s="3" t="s">
        <v>4</v>
      </c>
      <c r="H333" s="9" t="s">
        <v>4</v>
      </c>
    </row>
    <row r="334" spans="1:12" s="24" customFormat="1" ht="22.5" customHeight="1" x14ac:dyDescent="0.25">
      <c r="A334" s="3">
        <f>SUBTOTAL(103,$C$5:$C334)</f>
        <v>330</v>
      </c>
      <c r="B334" s="3">
        <v>589</v>
      </c>
      <c r="C334" s="8" t="s">
        <v>713</v>
      </c>
      <c r="D334" s="3" t="s">
        <v>131</v>
      </c>
      <c r="E334" s="3">
        <v>4</v>
      </c>
      <c r="F334" s="3" t="s">
        <v>645</v>
      </c>
      <c r="G334" s="9" t="s">
        <v>377</v>
      </c>
      <c r="H334" s="9" t="s">
        <v>0</v>
      </c>
    </row>
    <row r="335" spans="1:12" s="24" customFormat="1" ht="22.5" customHeight="1" x14ac:dyDescent="0.25">
      <c r="A335" s="3">
        <f>SUBTOTAL(103,$C$5:$C335)</f>
        <v>331</v>
      </c>
      <c r="B335" s="3">
        <v>593</v>
      </c>
      <c r="C335" s="4" t="s">
        <v>246</v>
      </c>
      <c r="D335" s="3" t="s">
        <v>19</v>
      </c>
      <c r="E335" s="3">
        <v>4</v>
      </c>
      <c r="F335" s="3" t="s">
        <v>29</v>
      </c>
      <c r="G335" s="3" t="s">
        <v>4</v>
      </c>
      <c r="H335" s="3" t="s">
        <v>4</v>
      </c>
    </row>
    <row r="336" spans="1:12" s="24" customFormat="1" ht="22.5" customHeight="1" x14ac:dyDescent="0.25">
      <c r="A336" s="3">
        <f>SUBTOTAL(103,$C$5:$C336)</f>
        <v>332</v>
      </c>
      <c r="B336" s="3">
        <v>599</v>
      </c>
      <c r="C336" s="4" t="s">
        <v>953</v>
      </c>
      <c r="D336" s="3" t="s">
        <v>269</v>
      </c>
      <c r="E336" s="22">
        <v>1</v>
      </c>
      <c r="F336" s="22" t="s">
        <v>994</v>
      </c>
      <c r="G336" s="3" t="s">
        <v>398</v>
      </c>
      <c r="H336" s="22" t="s">
        <v>163</v>
      </c>
      <c r="I336" s="23"/>
      <c r="J336" s="23"/>
      <c r="K336" s="23"/>
      <c r="L336" s="23"/>
    </row>
    <row r="337" spans="1:12" s="24" customFormat="1" ht="22.5" customHeight="1" x14ac:dyDescent="0.25">
      <c r="A337" s="3">
        <f>SUBTOTAL(103,$C$5:$C337)</f>
        <v>333</v>
      </c>
      <c r="B337" s="3">
        <v>599</v>
      </c>
      <c r="C337" s="4" t="s">
        <v>953</v>
      </c>
      <c r="D337" s="3" t="s">
        <v>269</v>
      </c>
      <c r="E337" s="25">
        <v>2</v>
      </c>
      <c r="F337" s="22" t="s">
        <v>995</v>
      </c>
      <c r="G337" s="3" t="s">
        <v>398</v>
      </c>
      <c r="H337" s="22" t="s">
        <v>163</v>
      </c>
      <c r="I337" s="23"/>
      <c r="J337" s="23"/>
      <c r="K337" s="23"/>
      <c r="L337" s="23"/>
    </row>
    <row r="338" spans="1:12" s="24" customFormat="1" ht="22.5" customHeight="1" x14ac:dyDescent="0.25">
      <c r="A338" s="3">
        <f>SUBTOTAL(103,$C$5:$C338)</f>
        <v>334</v>
      </c>
      <c r="B338" s="3">
        <v>599</v>
      </c>
      <c r="C338" s="4" t="s">
        <v>953</v>
      </c>
      <c r="D338" s="3" t="s">
        <v>269</v>
      </c>
      <c r="E338" s="22">
        <v>4</v>
      </c>
      <c r="F338" s="22" t="s">
        <v>954</v>
      </c>
      <c r="G338" s="3" t="s">
        <v>398</v>
      </c>
      <c r="H338" s="22" t="s">
        <v>163</v>
      </c>
      <c r="I338" s="23"/>
      <c r="J338" s="23"/>
      <c r="K338" s="23"/>
      <c r="L338" s="23"/>
    </row>
    <row r="339" spans="1:12" s="24" customFormat="1" ht="22.5" customHeight="1" x14ac:dyDescent="0.25">
      <c r="A339" s="3">
        <f>SUBTOTAL(103,$C$5:$C339)</f>
        <v>335</v>
      </c>
      <c r="B339" s="3">
        <v>620</v>
      </c>
      <c r="C339" s="4" t="s">
        <v>955</v>
      </c>
      <c r="D339" s="3" t="s">
        <v>269</v>
      </c>
      <c r="E339" s="22">
        <v>4</v>
      </c>
      <c r="F339" s="22" t="s">
        <v>956</v>
      </c>
      <c r="G339" s="3" t="s">
        <v>398</v>
      </c>
      <c r="H339" s="22" t="s">
        <v>0</v>
      </c>
      <c r="I339" s="23"/>
      <c r="J339" s="23"/>
      <c r="K339" s="23"/>
      <c r="L339" s="23"/>
    </row>
    <row r="340" spans="1:12" s="24" customFormat="1" ht="22.5" customHeight="1" x14ac:dyDescent="0.25">
      <c r="A340" s="3">
        <f>SUBTOTAL(103,$C$5:$C340)</f>
        <v>336</v>
      </c>
      <c r="B340" s="3">
        <v>623</v>
      </c>
      <c r="C340" s="4" t="s">
        <v>493</v>
      </c>
      <c r="D340" s="3" t="s">
        <v>269</v>
      </c>
      <c r="E340" s="3">
        <v>4</v>
      </c>
      <c r="F340" s="3" t="s">
        <v>494</v>
      </c>
      <c r="G340" s="3" t="s">
        <v>398</v>
      </c>
      <c r="H340" s="3" t="s">
        <v>163</v>
      </c>
    </row>
    <row r="341" spans="1:12" s="24" customFormat="1" ht="22.5" customHeight="1" x14ac:dyDescent="0.25">
      <c r="A341" s="3">
        <f>SUBTOTAL(103,$C$5:$C341)</f>
        <v>337</v>
      </c>
      <c r="B341" s="3">
        <v>625</v>
      </c>
      <c r="C341" s="4" t="s">
        <v>496</v>
      </c>
      <c r="D341" s="3" t="s">
        <v>269</v>
      </c>
      <c r="E341" s="3">
        <v>1</v>
      </c>
      <c r="F341" s="3" t="s">
        <v>495</v>
      </c>
      <c r="G341" s="3" t="s">
        <v>398</v>
      </c>
      <c r="H341" s="3" t="s">
        <v>163</v>
      </c>
    </row>
    <row r="342" spans="1:12" s="24" customFormat="1" ht="22.5" customHeight="1" x14ac:dyDescent="0.25">
      <c r="A342" s="3">
        <f>SUBTOTAL(103,$C$5:$C342)</f>
        <v>338</v>
      </c>
      <c r="B342" s="3">
        <v>625</v>
      </c>
      <c r="C342" s="4" t="s">
        <v>496</v>
      </c>
      <c r="D342" s="3" t="s">
        <v>269</v>
      </c>
      <c r="E342" s="3">
        <v>4</v>
      </c>
      <c r="F342" s="3" t="s">
        <v>497</v>
      </c>
      <c r="G342" s="3" t="s">
        <v>398</v>
      </c>
      <c r="H342" s="3" t="s">
        <v>163</v>
      </c>
    </row>
    <row r="343" spans="1:12" s="24" customFormat="1" ht="22.5" customHeight="1" x14ac:dyDescent="0.25">
      <c r="A343" s="3">
        <f>SUBTOTAL(103,$C$5:$C343)</f>
        <v>339</v>
      </c>
      <c r="B343" s="3">
        <v>627</v>
      </c>
      <c r="C343" s="4" t="s">
        <v>957</v>
      </c>
      <c r="D343" s="3" t="s">
        <v>269</v>
      </c>
      <c r="E343" s="22">
        <v>4</v>
      </c>
      <c r="F343" s="22" t="s">
        <v>958</v>
      </c>
      <c r="G343" s="3" t="s">
        <v>941</v>
      </c>
      <c r="H343" s="22" t="s">
        <v>163</v>
      </c>
      <c r="I343" s="23"/>
      <c r="J343" s="23"/>
      <c r="K343" s="23"/>
      <c r="L343" s="23"/>
    </row>
    <row r="344" spans="1:12" s="24" customFormat="1" ht="22.5" customHeight="1" x14ac:dyDescent="0.25">
      <c r="A344" s="3">
        <f>SUBTOTAL(103,$C$5:$C344)</f>
        <v>340</v>
      </c>
      <c r="B344" s="3">
        <v>628</v>
      </c>
      <c r="C344" s="4" t="s">
        <v>748</v>
      </c>
      <c r="D344" s="3" t="s">
        <v>269</v>
      </c>
      <c r="E344" s="3">
        <v>1</v>
      </c>
      <c r="F344" s="22" t="s">
        <v>1005</v>
      </c>
      <c r="G344" s="3" t="s">
        <v>398</v>
      </c>
      <c r="H344" s="3" t="s">
        <v>163</v>
      </c>
    </row>
    <row r="345" spans="1:12" s="24" customFormat="1" ht="22.5" customHeight="1" x14ac:dyDescent="0.25">
      <c r="A345" s="3">
        <f>SUBTOTAL(103,$C$5:$C345)</f>
        <v>341</v>
      </c>
      <c r="B345" s="3">
        <v>628</v>
      </c>
      <c r="C345" s="4" t="s">
        <v>748</v>
      </c>
      <c r="D345" s="3" t="s">
        <v>269</v>
      </c>
      <c r="E345" s="3">
        <v>2</v>
      </c>
      <c r="F345" s="3" t="s">
        <v>397</v>
      </c>
      <c r="G345" s="15" t="s">
        <v>398</v>
      </c>
      <c r="H345" s="9" t="s">
        <v>2</v>
      </c>
    </row>
    <row r="346" spans="1:12" s="24" customFormat="1" ht="22.5" customHeight="1" x14ac:dyDescent="0.25">
      <c r="A346" s="3">
        <f>SUBTOTAL(103,$C$5:$C346)</f>
        <v>342</v>
      </c>
      <c r="B346" s="3">
        <v>628</v>
      </c>
      <c r="C346" s="8" t="s">
        <v>498</v>
      </c>
      <c r="D346" s="3" t="s">
        <v>269</v>
      </c>
      <c r="E346" s="3">
        <v>4</v>
      </c>
      <c r="F346" s="3" t="s">
        <v>938</v>
      </c>
      <c r="G346" s="3" t="s">
        <v>398</v>
      </c>
      <c r="H346" s="3" t="s">
        <v>163</v>
      </c>
    </row>
    <row r="347" spans="1:12" s="24" customFormat="1" ht="22.5" customHeight="1" x14ac:dyDescent="0.25">
      <c r="A347" s="3">
        <f>SUBTOTAL(103,$C$5:$C347)</f>
        <v>343</v>
      </c>
      <c r="B347" s="3">
        <v>630</v>
      </c>
      <c r="C347" s="4" t="s">
        <v>1</v>
      </c>
      <c r="D347" s="3" t="s">
        <v>269</v>
      </c>
      <c r="E347" s="22">
        <v>2</v>
      </c>
      <c r="F347" s="22" t="s">
        <v>959</v>
      </c>
      <c r="G347" s="3" t="s">
        <v>941</v>
      </c>
      <c r="H347" s="22" t="s">
        <v>163</v>
      </c>
      <c r="I347" s="23"/>
      <c r="J347" s="23"/>
      <c r="K347" s="23"/>
      <c r="L347" s="23"/>
    </row>
    <row r="348" spans="1:12" s="24" customFormat="1" ht="22.5" customHeight="1" x14ac:dyDescent="0.25">
      <c r="A348" s="3">
        <f>SUBTOTAL(103,$C$5:$C348)</f>
        <v>344</v>
      </c>
      <c r="B348" s="3">
        <v>636</v>
      </c>
      <c r="C348" s="4" t="s">
        <v>960</v>
      </c>
      <c r="D348" s="3" t="s">
        <v>269</v>
      </c>
      <c r="E348" s="25">
        <v>1</v>
      </c>
      <c r="F348" s="22" t="s">
        <v>961</v>
      </c>
      <c r="G348" s="3" t="s">
        <v>941</v>
      </c>
      <c r="H348" s="22" t="s">
        <v>0</v>
      </c>
      <c r="I348" s="23"/>
      <c r="J348" s="23"/>
      <c r="K348" s="23"/>
      <c r="L348" s="23"/>
    </row>
    <row r="349" spans="1:12" s="24" customFormat="1" ht="22.5" customHeight="1" x14ac:dyDescent="0.25">
      <c r="A349" s="3">
        <f>SUBTOTAL(103,$C$5:$C349)</f>
        <v>345</v>
      </c>
      <c r="B349" s="3">
        <v>637</v>
      </c>
      <c r="C349" s="8" t="s">
        <v>500</v>
      </c>
      <c r="D349" s="3" t="s">
        <v>269</v>
      </c>
      <c r="E349" s="3">
        <v>2</v>
      </c>
      <c r="F349" s="3" t="s">
        <v>501</v>
      </c>
      <c r="G349" s="15" t="s">
        <v>398</v>
      </c>
      <c r="H349" s="3" t="s">
        <v>163</v>
      </c>
    </row>
    <row r="350" spans="1:12" s="24" customFormat="1" ht="22.5" customHeight="1" x14ac:dyDescent="0.25">
      <c r="A350" s="3">
        <f>SUBTOTAL(103,$C$5:$C350)</f>
        <v>346</v>
      </c>
      <c r="B350" s="3">
        <v>639</v>
      </c>
      <c r="C350" s="4" t="s">
        <v>807</v>
      </c>
      <c r="D350" s="3" t="s">
        <v>269</v>
      </c>
      <c r="E350" s="25">
        <v>4</v>
      </c>
      <c r="F350" s="22" t="s">
        <v>962</v>
      </c>
      <c r="G350" s="3" t="s">
        <v>941</v>
      </c>
      <c r="H350" s="22" t="s">
        <v>163</v>
      </c>
      <c r="I350" s="23"/>
      <c r="J350" s="23"/>
      <c r="K350" s="23"/>
      <c r="L350" s="23"/>
    </row>
    <row r="351" spans="1:12" s="24" customFormat="1" ht="22.5" customHeight="1" x14ac:dyDescent="0.25">
      <c r="A351" s="3">
        <f>SUBTOTAL(103,$C$5:$C351)</f>
        <v>347</v>
      </c>
      <c r="B351" s="3">
        <v>667</v>
      </c>
      <c r="C351" s="8" t="s">
        <v>502</v>
      </c>
      <c r="D351" s="3" t="s">
        <v>19</v>
      </c>
      <c r="E351" s="3">
        <v>4</v>
      </c>
      <c r="F351" s="3" t="s">
        <v>96</v>
      </c>
      <c r="G351" s="3" t="s">
        <v>4</v>
      </c>
      <c r="H351" s="3" t="s">
        <v>4</v>
      </c>
    </row>
    <row r="352" spans="1:12" s="24" customFormat="1" ht="22.5" customHeight="1" x14ac:dyDescent="0.25">
      <c r="A352" s="3">
        <f>SUBTOTAL(103,$C$5:$C352)</f>
        <v>348</v>
      </c>
      <c r="B352" s="3">
        <v>670</v>
      </c>
      <c r="C352" s="4" t="s">
        <v>503</v>
      </c>
      <c r="D352" s="3" t="s">
        <v>19</v>
      </c>
      <c r="E352" s="3">
        <v>1</v>
      </c>
      <c r="F352" s="3" t="s">
        <v>27</v>
      </c>
      <c r="G352" s="3" t="s">
        <v>4</v>
      </c>
      <c r="H352" s="3" t="s">
        <v>4</v>
      </c>
    </row>
    <row r="353" spans="1:8" s="24" customFormat="1" ht="22.5" customHeight="1" x14ac:dyDescent="0.25">
      <c r="A353" s="3">
        <f>SUBTOTAL(103,$C$5:$C353)</f>
        <v>349</v>
      </c>
      <c r="B353" s="3">
        <v>670</v>
      </c>
      <c r="C353" s="4" t="s">
        <v>503</v>
      </c>
      <c r="D353" s="3" t="s">
        <v>19</v>
      </c>
      <c r="E353" s="3">
        <v>1</v>
      </c>
      <c r="F353" s="3" t="s">
        <v>12</v>
      </c>
      <c r="G353" s="3" t="s">
        <v>4</v>
      </c>
      <c r="H353" s="3" t="s">
        <v>4</v>
      </c>
    </row>
    <row r="354" spans="1:8" s="24" customFormat="1" ht="22.5" customHeight="1" x14ac:dyDescent="0.25">
      <c r="A354" s="3">
        <f>SUBTOTAL(103,$C$5:$C354)</f>
        <v>350</v>
      </c>
      <c r="B354" s="3">
        <v>670</v>
      </c>
      <c r="C354" s="4" t="s">
        <v>503</v>
      </c>
      <c r="D354" s="3" t="s">
        <v>19</v>
      </c>
      <c r="E354" s="3">
        <v>4</v>
      </c>
      <c r="F354" s="3" t="s">
        <v>12</v>
      </c>
      <c r="G354" s="3" t="s">
        <v>4</v>
      </c>
      <c r="H354" s="3"/>
    </row>
    <row r="355" spans="1:8" s="24" customFormat="1" ht="22.5" customHeight="1" x14ac:dyDescent="0.25">
      <c r="A355" s="3">
        <f>SUBTOTAL(103,$C$5:$C355)</f>
        <v>351</v>
      </c>
      <c r="B355" s="3">
        <v>673</v>
      </c>
      <c r="C355" s="4" t="s">
        <v>366</v>
      </c>
      <c r="D355" s="3" t="s">
        <v>19</v>
      </c>
      <c r="E355" s="3">
        <v>2</v>
      </c>
      <c r="F355" s="3" t="s">
        <v>200</v>
      </c>
      <c r="G355" s="3" t="s">
        <v>4</v>
      </c>
      <c r="H355" s="15" t="s">
        <v>4</v>
      </c>
    </row>
    <row r="356" spans="1:8" s="24" customFormat="1" ht="22.5" customHeight="1" x14ac:dyDescent="0.25">
      <c r="A356" s="3">
        <v>320</v>
      </c>
      <c r="B356" s="3">
        <v>673</v>
      </c>
      <c r="C356" s="4" t="s">
        <v>366</v>
      </c>
      <c r="D356" s="3" t="s">
        <v>19</v>
      </c>
      <c r="E356" s="3">
        <v>4</v>
      </c>
      <c r="F356" s="3" t="s">
        <v>168</v>
      </c>
      <c r="G356" s="7" t="s">
        <v>4</v>
      </c>
      <c r="H356" s="3" t="s">
        <v>4</v>
      </c>
    </row>
    <row r="357" spans="1:8" s="24" customFormat="1" ht="31.5" x14ac:dyDescent="0.25">
      <c r="A357" s="3">
        <f>SUBTOTAL(103,$C$5:$C357)</f>
        <v>353</v>
      </c>
      <c r="B357" s="3">
        <v>673</v>
      </c>
      <c r="C357" s="4" t="s">
        <v>366</v>
      </c>
      <c r="D357" s="3" t="s">
        <v>19</v>
      </c>
      <c r="E357" s="3">
        <v>4</v>
      </c>
      <c r="F357" s="3" t="s">
        <v>1006</v>
      </c>
      <c r="G357" s="7" t="s">
        <v>230</v>
      </c>
      <c r="H357" s="3" t="s">
        <v>155</v>
      </c>
    </row>
    <row r="358" spans="1:8" s="24" customFormat="1" ht="24" customHeight="1" x14ac:dyDescent="0.25">
      <c r="A358" s="3">
        <f>SUBTOTAL(103,$C$5:$C358)</f>
        <v>354</v>
      </c>
      <c r="B358" s="3">
        <v>673</v>
      </c>
      <c r="C358" s="4" t="s">
        <v>366</v>
      </c>
      <c r="D358" s="3" t="s">
        <v>19</v>
      </c>
      <c r="E358" s="3">
        <v>4</v>
      </c>
      <c r="F358" s="3" t="s">
        <v>200</v>
      </c>
      <c r="G358" s="16" t="s">
        <v>201</v>
      </c>
      <c r="H358" s="16" t="s">
        <v>10</v>
      </c>
    </row>
    <row r="359" spans="1:8" s="24" customFormat="1" ht="24" customHeight="1" x14ac:dyDescent="0.25">
      <c r="A359" s="3">
        <f>SUBTOTAL(103,$C$5:$C359)</f>
        <v>355</v>
      </c>
      <c r="B359" s="3">
        <v>673</v>
      </c>
      <c r="C359" s="4" t="s">
        <v>366</v>
      </c>
      <c r="D359" s="3" t="s">
        <v>19</v>
      </c>
      <c r="E359" s="3">
        <v>4</v>
      </c>
      <c r="F359" s="3" t="s">
        <v>504</v>
      </c>
      <c r="G359" s="3" t="s">
        <v>201</v>
      </c>
      <c r="H359" s="3" t="s">
        <v>10</v>
      </c>
    </row>
    <row r="360" spans="1:8" s="24" customFormat="1" ht="31.5" x14ac:dyDescent="0.25">
      <c r="A360" s="3">
        <f>SUBTOTAL(103,$C$5:$C360)</f>
        <v>356</v>
      </c>
      <c r="B360" s="3">
        <v>673</v>
      </c>
      <c r="C360" s="4" t="s">
        <v>366</v>
      </c>
      <c r="D360" s="3" t="s">
        <v>19</v>
      </c>
      <c r="E360" s="3">
        <v>4</v>
      </c>
      <c r="F360" s="3" t="s">
        <v>198</v>
      </c>
      <c r="G360" s="7" t="s">
        <v>230</v>
      </c>
      <c r="H360" s="3" t="s">
        <v>2</v>
      </c>
    </row>
    <row r="361" spans="1:8" s="24" customFormat="1" ht="27.75" customHeight="1" x14ac:dyDescent="0.25">
      <c r="A361" s="3">
        <f>SUBTOTAL(103,$C$5:$C361)</f>
        <v>357</v>
      </c>
      <c r="B361" s="3">
        <v>677</v>
      </c>
      <c r="C361" s="4" t="s">
        <v>28</v>
      </c>
      <c r="D361" s="3" t="s">
        <v>19</v>
      </c>
      <c r="E361" s="3">
        <v>1</v>
      </c>
      <c r="F361" s="3" t="s">
        <v>29</v>
      </c>
      <c r="G361" s="3" t="s">
        <v>441</v>
      </c>
      <c r="H361" s="3" t="s">
        <v>4</v>
      </c>
    </row>
    <row r="362" spans="1:8" s="24" customFormat="1" ht="31.5" x14ac:dyDescent="0.25">
      <c r="A362" s="3">
        <f>SUBTOTAL(103,$C$5:$C362)</f>
        <v>358</v>
      </c>
      <c r="B362" s="3">
        <v>679</v>
      </c>
      <c r="C362" s="4" t="s">
        <v>729</v>
      </c>
      <c r="D362" s="3" t="s">
        <v>19</v>
      </c>
      <c r="E362" s="3">
        <v>4</v>
      </c>
      <c r="F362" s="3" t="s">
        <v>199</v>
      </c>
      <c r="G362" s="7" t="s">
        <v>230</v>
      </c>
      <c r="H362" s="9" t="s">
        <v>3</v>
      </c>
    </row>
    <row r="363" spans="1:8" s="24" customFormat="1" ht="31.5" x14ac:dyDescent="0.25">
      <c r="A363" s="3">
        <f>SUBTOTAL(103,$C$5:$C363)</f>
        <v>359</v>
      </c>
      <c r="B363" s="3">
        <v>679</v>
      </c>
      <c r="C363" s="4" t="s">
        <v>729</v>
      </c>
      <c r="D363" s="3" t="s">
        <v>19</v>
      </c>
      <c r="E363" s="3">
        <v>4</v>
      </c>
      <c r="F363" s="3" t="s">
        <v>295</v>
      </c>
      <c r="G363" s="9" t="s">
        <v>296</v>
      </c>
      <c r="H363" s="45" t="s">
        <v>3</v>
      </c>
    </row>
    <row r="364" spans="1:8" s="24" customFormat="1" ht="31.5" x14ac:dyDescent="0.25">
      <c r="A364" s="3">
        <f>SUBTOTAL(103,$C$5:$C364)</f>
        <v>360</v>
      </c>
      <c r="B364" s="3">
        <v>679</v>
      </c>
      <c r="C364" s="4" t="s">
        <v>729</v>
      </c>
      <c r="D364" s="3" t="s">
        <v>19</v>
      </c>
      <c r="E364" s="3">
        <v>4</v>
      </c>
      <c r="F364" s="3" t="s">
        <v>505</v>
      </c>
      <c r="G364" s="3" t="s">
        <v>4</v>
      </c>
      <c r="H364" s="3" t="s">
        <v>4</v>
      </c>
    </row>
    <row r="365" spans="1:8" s="24" customFormat="1" ht="31.5" x14ac:dyDescent="0.25">
      <c r="A365" s="3">
        <f>SUBTOTAL(103,$C$5:$C365)</f>
        <v>361</v>
      </c>
      <c r="B365" s="3">
        <v>679</v>
      </c>
      <c r="C365" s="4" t="s">
        <v>729</v>
      </c>
      <c r="D365" s="3" t="s">
        <v>19</v>
      </c>
      <c r="E365" s="3">
        <v>4</v>
      </c>
      <c r="F365" s="3" t="s">
        <v>751</v>
      </c>
      <c r="G365" s="7" t="s">
        <v>230</v>
      </c>
      <c r="H365" s="3" t="s">
        <v>3</v>
      </c>
    </row>
    <row r="366" spans="1:8" s="24" customFormat="1" ht="31.5" x14ac:dyDescent="0.25">
      <c r="A366" s="3">
        <f>SUBTOTAL(103,$C$5:$C366)</f>
        <v>362</v>
      </c>
      <c r="B366" s="3">
        <v>679</v>
      </c>
      <c r="C366" s="4" t="s">
        <v>729</v>
      </c>
      <c r="D366" s="3" t="s">
        <v>19</v>
      </c>
      <c r="E366" s="3">
        <v>4</v>
      </c>
      <c r="F366" s="3" t="s">
        <v>815</v>
      </c>
      <c r="G366" s="3" t="s">
        <v>4</v>
      </c>
      <c r="H366" s="3" t="s">
        <v>4</v>
      </c>
    </row>
    <row r="367" spans="1:8" s="24" customFormat="1" ht="23.25" customHeight="1" x14ac:dyDescent="0.25">
      <c r="A367" s="3">
        <f>SUBTOTAL(103,$C$5:$C367)</f>
        <v>363</v>
      </c>
      <c r="B367" s="3">
        <v>683</v>
      </c>
      <c r="C367" s="8" t="s">
        <v>300</v>
      </c>
      <c r="D367" s="3" t="s">
        <v>19</v>
      </c>
      <c r="E367" s="3">
        <v>1</v>
      </c>
      <c r="F367" s="3" t="s">
        <v>96</v>
      </c>
      <c r="G367" s="3" t="s">
        <v>20</v>
      </c>
      <c r="H367" s="3" t="s">
        <v>10</v>
      </c>
    </row>
    <row r="368" spans="1:8" s="24" customFormat="1" ht="23.25" customHeight="1" x14ac:dyDescent="0.25">
      <c r="A368" s="3">
        <f>SUBTOTAL(103,$C$5:$C368)</f>
        <v>364</v>
      </c>
      <c r="B368" s="3">
        <v>683</v>
      </c>
      <c r="C368" s="8" t="s">
        <v>300</v>
      </c>
      <c r="D368" s="3" t="s">
        <v>131</v>
      </c>
      <c r="E368" s="3">
        <v>2</v>
      </c>
      <c r="F368" s="3" t="s">
        <v>96</v>
      </c>
      <c r="G368" s="3" t="s">
        <v>790</v>
      </c>
      <c r="H368" s="3" t="s">
        <v>0</v>
      </c>
    </row>
    <row r="369" spans="1:8" s="24" customFormat="1" ht="23.25" customHeight="1" x14ac:dyDescent="0.25">
      <c r="A369" s="3">
        <f>SUBTOTAL(103,$C$5:$C369)</f>
        <v>365</v>
      </c>
      <c r="B369" s="3">
        <v>683</v>
      </c>
      <c r="C369" s="8" t="s">
        <v>300</v>
      </c>
      <c r="D369" s="3" t="s">
        <v>19</v>
      </c>
      <c r="E369" s="3">
        <v>3</v>
      </c>
      <c r="F369" s="3" t="s">
        <v>96</v>
      </c>
      <c r="G369" s="3" t="s">
        <v>506</v>
      </c>
      <c r="H369" s="3" t="s">
        <v>4</v>
      </c>
    </row>
    <row r="370" spans="1:8" s="24" customFormat="1" ht="23.25" customHeight="1" x14ac:dyDescent="0.25">
      <c r="A370" s="3">
        <f>SUBTOTAL(103,$C$5:$C370)</f>
        <v>366</v>
      </c>
      <c r="B370" s="3">
        <v>683</v>
      </c>
      <c r="C370" s="8" t="s">
        <v>300</v>
      </c>
      <c r="D370" s="3" t="s">
        <v>19</v>
      </c>
      <c r="E370" s="3">
        <v>4</v>
      </c>
      <c r="F370" s="3" t="s">
        <v>7</v>
      </c>
      <c r="G370" s="3" t="s">
        <v>655</v>
      </c>
      <c r="H370" s="9" t="s">
        <v>155</v>
      </c>
    </row>
    <row r="371" spans="1:8" s="24" customFormat="1" ht="23.25" customHeight="1" x14ac:dyDescent="0.25">
      <c r="A371" s="3">
        <f>SUBTOTAL(103,$C$5:$C371)</f>
        <v>367</v>
      </c>
      <c r="B371" s="3">
        <v>683</v>
      </c>
      <c r="C371" s="8" t="s">
        <v>300</v>
      </c>
      <c r="D371" s="3" t="s">
        <v>19</v>
      </c>
      <c r="E371" s="3">
        <v>4</v>
      </c>
      <c r="F371" s="3" t="s">
        <v>96</v>
      </c>
      <c r="G371" s="3" t="s">
        <v>506</v>
      </c>
      <c r="H371" s="9" t="s">
        <v>4</v>
      </c>
    </row>
    <row r="372" spans="1:8" s="24" customFormat="1" ht="23.25" customHeight="1" x14ac:dyDescent="0.25">
      <c r="A372" s="3">
        <f>SUBTOTAL(103,$C$5:$C372)</f>
        <v>368</v>
      </c>
      <c r="B372" s="3">
        <v>683</v>
      </c>
      <c r="C372" s="8" t="s">
        <v>300</v>
      </c>
      <c r="D372" s="3" t="s">
        <v>19</v>
      </c>
      <c r="E372" s="3">
        <v>4</v>
      </c>
      <c r="F372" s="3" t="s">
        <v>96</v>
      </c>
      <c r="G372" s="9" t="s">
        <v>20</v>
      </c>
      <c r="H372" s="9" t="s">
        <v>4</v>
      </c>
    </row>
    <row r="373" spans="1:8" s="24" customFormat="1" ht="23.25" customHeight="1" x14ac:dyDescent="0.25">
      <c r="A373" s="3">
        <f>SUBTOTAL(103,$C$5:$C373)</f>
        <v>369</v>
      </c>
      <c r="B373" s="3">
        <v>683</v>
      </c>
      <c r="C373" s="8" t="s">
        <v>300</v>
      </c>
      <c r="D373" s="3" t="s">
        <v>19</v>
      </c>
      <c r="E373" s="3">
        <v>5</v>
      </c>
      <c r="F373" s="3" t="s">
        <v>96</v>
      </c>
      <c r="G373" s="3" t="s">
        <v>506</v>
      </c>
      <c r="H373" s="9" t="s">
        <v>4</v>
      </c>
    </row>
    <row r="374" spans="1:8" s="24" customFormat="1" ht="23.25" customHeight="1" x14ac:dyDescent="0.25">
      <c r="A374" s="3">
        <f>SUBTOTAL(103,$C$5:$C374)</f>
        <v>370</v>
      </c>
      <c r="B374" s="3">
        <v>683</v>
      </c>
      <c r="C374" s="8" t="s">
        <v>300</v>
      </c>
      <c r="D374" s="3" t="s">
        <v>19</v>
      </c>
      <c r="E374" s="3" t="s">
        <v>15</v>
      </c>
      <c r="F374" s="3" t="s">
        <v>7</v>
      </c>
      <c r="G374" s="3" t="s">
        <v>655</v>
      </c>
      <c r="H374" s="3" t="s">
        <v>3</v>
      </c>
    </row>
    <row r="375" spans="1:8" s="24" customFormat="1" ht="23.25" customHeight="1" x14ac:dyDescent="0.25">
      <c r="A375" s="3">
        <f>SUBTOTAL(103,$C$5:$C375)</f>
        <v>371</v>
      </c>
      <c r="B375" s="3">
        <v>683</v>
      </c>
      <c r="C375" s="8" t="s">
        <v>300</v>
      </c>
      <c r="D375" s="3" t="s">
        <v>19</v>
      </c>
      <c r="E375" s="3" t="s">
        <v>15</v>
      </c>
      <c r="F375" s="3" t="s">
        <v>34</v>
      </c>
      <c r="G375" s="3" t="s">
        <v>441</v>
      </c>
      <c r="H375" s="3" t="s">
        <v>4</v>
      </c>
    </row>
    <row r="376" spans="1:8" s="24" customFormat="1" ht="23.25" customHeight="1" x14ac:dyDescent="0.25">
      <c r="A376" s="3">
        <f>SUBTOTAL(103,$C$5:$C376)</f>
        <v>372</v>
      </c>
      <c r="B376" s="3">
        <v>683</v>
      </c>
      <c r="C376" s="8" t="s">
        <v>300</v>
      </c>
      <c r="D376" s="3" t="s">
        <v>19</v>
      </c>
      <c r="E376" s="3" t="s">
        <v>15</v>
      </c>
      <c r="F376" s="3" t="s">
        <v>96</v>
      </c>
      <c r="G376" s="3" t="s">
        <v>441</v>
      </c>
      <c r="H376" s="3" t="s">
        <v>4</v>
      </c>
    </row>
    <row r="377" spans="1:8" s="24" customFormat="1" ht="23.25" customHeight="1" x14ac:dyDescent="0.25">
      <c r="A377" s="3">
        <f>SUBTOTAL(103,$C$5:$C377)</f>
        <v>373</v>
      </c>
      <c r="B377" s="3">
        <v>683</v>
      </c>
      <c r="C377" s="8" t="s">
        <v>300</v>
      </c>
      <c r="D377" s="3" t="s">
        <v>131</v>
      </c>
      <c r="E377" s="3" t="s">
        <v>15</v>
      </c>
      <c r="F377" s="3" t="s">
        <v>96</v>
      </c>
      <c r="G377" s="3" t="s">
        <v>791</v>
      </c>
      <c r="H377" s="3" t="s">
        <v>0</v>
      </c>
    </row>
    <row r="378" spans="1:8" s="24" customFormat="1" ht="23.25" customHeight="1" x14ac:dyDescent="0.25">
      <c r="A378" s="3">
        <f>SUBTOTAL(103,$C$5:$C378)</f>
        <v>374</v>
      </c>
      <c r="B378" s="3">
        <v>684</v>
      </c>
      <c r="C378" s="8" t="s">
        <v>409</v>
      </c>
      <c r="D378" s="3" t="s">
        <v>19</v>
      </c>
      <c r="E378" s="3">
        <v>1</v>
      </c>
      <c r="F378" s="3" t="s">
        <v>96</v>
      </c>
      <c r="G378" s="3" t="s">
        <v>441</v>
      </c>
      <c r="H378" s="19" t="s">
        <v>10</v>
      </c>
    </row>
    <row r="379" spans="1:8" s="24" customFormat="1" ht="23.25" customHeight="1" x14ac:dyDescent="0.25">
      <c r="A379" s="3">
        <f>SUBTOTAL(103,$C$5:$C379)</f>
        <v>375</v>
      </c>
      <c r="B379" s="3">
        <v>684</v>
      </c>
      <c r="C379" s="8" t="s">
        <v>409</v>
      </c>
      <c r="D379" s="3" t="s">
        <v>19</v>
      </c>
      <c r="E379" s="3">
        <v>2</v>
      </c>
      <c r="F379" s="3" t="s">
        <v>96</v>
      </c>
      <c r="G379" s="3" t="s">
        <v>4</v>
      </c>
      <c r="H379" s="3" t="s">
        <v>4</v>
      </c>
    </row>
    <row r="380" spans="1:8" s="24" customFormat="1" ht="23.25" customHeight="1" x14ac:dyDescent="0.25">
      <c r="A380" s="3">
        <f>SUBTOTAL(103,$C$5:$C380)</f>
        <v>376</v>
      </c>
      <c r="B380" s="3">
        <v>684</v>
      </c>
      <c r="C380" s="8" t="s">
        <v>409</v>
      </c>
      <c r="D380" s="3" t="s">
        <v>131</v>
      </c>
      <c r="E380" s="3">
        <v>4</v>
      </c>
      <c r="F380" s="3" t="s">
        <v>96</v>
      </c>
      <c r="G380" s="3" t="s">
        <v>790</v>
      </c>
      <c r="H380" s="3" t="s">
        <v>0</v>
      </c>
    </row>
    <row r="381" spans="1:8" s="24" customFormat="1" ht="23.25" customHeight="1" x14ac:dyDescent="0.25">
      <c r="A381" s="3">
        <f>SUBTOTAL(103,$C$5:$C381)</f>
        <v>377</v>
      </c>
      <c r="B381" s="3">
        <v>685</v>
      </c>
      <c r="C381" s="8" t="s">
        <v>303</v>
      </c>
      <c r="D381" s="3" t="s">
        <v>35</v>
      </c>
      <c r="E381" s="3">
        <v>1</v>
      </c>
      <c r="F381" s="3" t="s">
        <v>34</v>
      </c>
      <c r="G381" s="3" t="s">
        <v>441</v>
      </c>
      <c r="H381" s="9" t="s">
        <v>4</v>
      </c>
    </row>
    <row r="382" spans="1:8" s="24" customFormat="1" ht="23.25" customHeight="1" x14ac:dyDescent="0.25">
      <c r="A382" s="3">
        <f>SUBTOTAL(103,$C$5:$C382)</f>
        <v>378</v>
      </c>
      <c r="B382" s="3">
        <v>685</v>
      </c>
      <c r="C382" s="8" t="s">
        <v>303</v>
      </c>
      <c r="D382" s="3" t="s">
        <v>19</v>
      </c>
      <c r="E382" s="3">
        <v>2</v>
      </c>
      <c r="F382" s="3" t="s">
        <v>153</v>
      </c>
      <c r="G382" s="3" t="s">
        <v>4</v>
      </c>
      <c r="H382" s="3" t="s">
        <v>4</v>
      </c>
    </row>
    <row r="383" spans="1:8" s="24" customFormat="1" ht="23.25" customHeight="1" x14ac:dyDescent="0.25">
      <c r="A383" s="3">
        <v>349</v>
      </c>
      <c r="B383" s="3">
        <v>685</v>
      </c>
      <c r="C383" s="8" t="s">
        <v>303</v>
      </c>
      <c r="D383" s="3" t="s">
        <v>19</v>
      </c>
      <c r="E383" s="3">
        <v>2</v>
      </c>
      <c r="F383" s="3" t="s">
        <v>96</v>
      </c>
      <c r="G383" s="3" t="s">
        <v>441</v>
      </c>
      <c r="H383" s="9" t="s">
        <v>4</v>
      </c>
    </row>
    <row r="384" spans="1:8" s="24" customFormat="1" ht="23.25" customHeight="1" x14ac:dyDescent="0.25">
      <c r="A384" s="3">
        <f>SUBTOTAL(103,$C$5:$C384)</f>
        <v>380</v>
      </c>
      <c r="B384" s="3">
        <v>685</v>
      </c>
      <c r="C384" s="8" t="s">
        <v>303</v>
      </c>
      <c r="D384" s="3" t="s">
        <v>131</v>
      </c>
      <c r="E384" s="3">
        <v>4</v>
      </c>
      <c r="F384" s="3" t="s">
        <v>34</v>
      </c>
      <c r="G384" s="3" t="s">
        <v>790</v>
      </c>
      <c r="H384" s="9" t="s">
        <v>0</v>
      </c>
    </row>
    <row r="385" spans="1:8" s="24" customFormat="1" ht="23.25" customHeight="1" x14ac:dyDescent="0.25">
      <c r="A385" s="3">
        <f>SUBTOTAL(103,$C$5:$C385)</f>
        <v>381</v>
      </c>
      <c r="B385" s="3">
        <v>685</v>
      </c>
      <c r="C385" s="8" t="s">
        <v>303</v>
      </c>
      <c r="D385" s="3" t="s">
        <v>131</v>
      </c>
      <c r="E385" s="3">
        <v>5</v>
      </c>
      <c r="F385" s="3" t="s">
        <v>153</v>
      </c>
      <c r="G385" s="3" t="s">
        <v>790</v>
      </c>
      <c r="H385" s="3" t="s">
        <v>0</v>
      </c>
    </row>
    <row r="386" spans="1:8" s="24" customFormat="1" ht="23.25" customHeight="1" x14ac:dyDescent="0.25">
      <c r="A386" s="3">
        <f>SUBTOTAL(103,$C$5:$C386)</f>
        <v>382</v>
      </c>
      <c r="B386" s="3">
        <v>685</v>
      </c>
      <c r="C386" s="8" t="s">
        <v>303</v>
      </c>
      <c r="D386" s="3" t="s">
        <v>19</v>
      </c>
      <c r="E386" s="3">
        <v>5</v>
      </c>
      <c r="F386" s="3" t="s">
        <v>96</v>
      </c>
      <c r="G386" s="3" t="s">
        <v>441</v>
      </c>
      <c r="H386" s="3" t="s">
        <v>4</v>
      </c>
    </row>
    <row r="387" spans="1:8" s="24" customFormat="1" ht="23.25" customHeight="1" x14ac:dyDescent="0.25">
      <c r="A387" s="3">
        <f>SUBTOTAL(103,$C$5:$C387)</f>
        <v>383</v>
      </c>
      <c r="B387" s="3">
        <v>691</v>
      </c>
      <c r="C387" s="4" t="s">
        <v>700</v>
      </c>
      <c r="D387" s="3" t="s">
        <v>19</v>
      </c>
      <c r="E387" s="3">
        <v>1</v>
      </c>
      <c r="F387" s="3" t="s">
        <v>7</v>
      </c>
      <c r="G387" s="3" t="s">
        <v>4</v>
      </c>
      <c r="H387" s="3" t="s">
        <v>4</v>
      </c>
    </row>
    <row r="388" spans="1:8" s="24" customFormat="1" ht="31.5" x14ac:dyDescent="0.25">
      <c r="A388" s="3">
        <f>SUBTOTAL(103,$C$5:$C388)</f>
        <v>384</v>
      </c>
      <c r="B388" s="3">
        <v>691</v>
      </c>
      <c r="C388" s="4" t="s">
        <v>700</v>
      </c>
      <c r="D388" s="3" t="s">
        <v>19</v>
      </c>
      <c r="E388" s="3">
        <v>4</v>
      </c>
      <c r="F388" s="3" t="s">
        <v>7</v>
      </c>
      <c r="G388" s="7" t="s">
        <v>230</v>
      </c>
      <c r="H388" s="3" t="s">
        <v>488</v>
      </c>
    </row>
    <row r="389" spans="1:8" s="24" customFormat="1" ht="24" customHeight="1" x14ac:dyDescent="0.25">
      <c r="A389" s="3">
        <f>SUBTOTAL(103,$C$5:$C389)</f>
        <v>385</v>
      </c>
      <c r="B389" s="3">
        <v>693</v>
      </c>
      <c r="C389" s="8" t="s">
        <v>507</v>
      </c>
      <c r="D389" s="3" t="s">
        <v>131</v>
      </c>
      <c r="E389" s="3">
        <v>4</v>
      </c>
      <c r="F389" s="3" t="s">
        <v>508</v>
      </c>
      <c r="G389" s="3" t="s">
        <v>309</v>
      </c>
      <c r="H389" s="3" t="s">
        <v>17</v>
      </c>
    </row>
    <row r="390" spans="1:8" s="24" customFormat="1" ht="26.25" customHeight="1" x14ac:dyDescent="0.25">
      <c r="A390" s="3">
        <f>SUBTOTAL(103,$C$5:$C390)</f>
        <v>386</v>
      </c>
      <c r="B390" s="3">
        <v>694</v>
      </c>
      <c r="C390" s="8" t="s">
        <v>509</v>
      </c>
      <c r="D390" s="3" t="s">
        <v>361</v>
      </c>
      <c r="E390" s="3">
        <v>1</v>
      </c>
      <c r="F390" s="3" t="s">
        <v>510</v>
      </c>
      <c r="G390" s="3" t="s">
        <v>4</v>
      </c>
      <c r="H390" s="3" t="s">
        <v>10</v>
      </c>
    </row>
    <row r="391" spans="1:8" s="24" customFormat="1" ht="22.5" customHeight="1" x14ac:dyDescent="0.25">
      <c r="A391" s="3">
        <f>SUBTOTAL(103,$C$5:$C391)</f>
        <v>387</v>
      </c>
      <c r="B391" s="3">
        <v>697</v>
      </c>
      <c r="C391" s="4" t="s">
        <v>773</v>
      </c>
      <c r="D391" s="3" t="s">
        <v>19</v>
      </c>
      <c r="E391" s="3">
        <v>2</v>
      </c>
      <c r="F391" s="3" t="s">
        <v>774</v>
      </c>
      <c r="G391" s="3" t="s">
        <v>4</v>
      </c>
      <c r="H391" s="3" t="s">
        <v>4</v>
      </c>
    </row>
    <row r="392" spans="1:8" s="24" customFormat="1" ht="22.5" customHeight="1" x14ac:dyDescent="0.25">
      <c r="A392" s="3">
        <f>SUBTOTAL(103,$C$5:$C392)</f>
        <v>388</v>
      </c>
      <c r="B392" s="3">
        <v>705</v>
      </c>
      <c r="C392" s="8" t="s">
        <v>416</v>
      </c>
      <c r="D392" s="3" t="s">
        <v>361</v>
      </c>
      <c r="E392" s="3">
        <v>2</v>
      </c>
      <c r="F392" s="3" t="s">
        <v>11</v>
      </c>
      <c r="G392" s="15" t="s">
        <v>4</v>
      </c>
      <c r="H392" s="9" t="s">
        <v>4</v>
      </c>
    </row>
    <row r="393" spans="1:8" s="24" customFormat="1" ht="31.5" x14ac:dyDescent="0.25">
      <c r="A393" s="3">
        <f>SUBTOTAL(103,$C$5:$C393)</f>
        <v>389</v>
      </c>
      <c r="B393" s="3">
        <v>709</v>
      </c>
      <c r="C393" s="8" t="s">
        <v>511</v>
      </c>
      <c r="D393" s="3" t="s">
        <v>19</v>
      </c>
      <c r="E393" s="3">
        <v>1</v>
      </c>
      <c r="F393" s="3" t="s">
        <v>289</v>
      </c>
      <c r="G393" s="7" t="s">
        <v>230</v>
      </c>
      <c r="H393" s="13" t="s">
        <v>3</v>
      </c>
    </row>
    <row r="394" spans="1:8" s="24" customFormat="1" ht="31.5" x14ac:dyDescent="0.25">
      <c r="A394" s="3">
        <f>SUBTOTAL(103,$C$5:$C394)</f>
        <v>390</v>
      </c>
      <c r="B394" s="3">
        <v>709</v>
      </c>
      <c r="C394" s="8" t="s">
        <v>511</v>
      </c>
      <c r="D394" s="3" t="s">
        <v>19</v>
      </c>
      <c r="E394" s="3">
        <v>4</v>
      </c>
      <c r="F394" s="3" t="s">
        <v>512</v>
      </c>
      <c r="G394" s="7" t="s">
        <v>230</v>
      </c>
      <c r="H394" s="3" t="s">
        <v>3</v>
      </c>
    </row>
    <row r="395" spans="1:8" s="24" customFormat="1" ht="31.5" x14ac:dyDescent="0.25">
      <c r="A395" s="3">
        <f>SUBTOTAL(103,$C$5:$C395)</f>
        <v>391</v>
      </c>
      <c r="B395" s="3">
        <v>713</v>
      </c>
      <c r="C395" s="8" t="s">
        <v>632</v>
      </c>
      <c r="D395" s="3" t="s">
        <v>750</v>
      </c>
      <c r="E395" s="3">
        <v>1</v>
      </c>
      <c r="F395" s="3" t="s">
        <v>22</v>
      </c>
      <c r="G395" s="3" t="s">
        <v>796</v>
      </c>
      <c r="H395" s="3" t="s">
        <v>2</v>
      </c>
    </row>
    <row r="396" spans="1:8" s="24" customFormat="1" ht="31.5" x14ac:dyDescent="0.25">
      <c r="A396" s="3">
        <f>SUBTOTAL(103,$C$5:$C396)</f>
        <v>392</v>
      </c>
      <c r="B396" s="3">
        <v>713</v>
      </c>
      <c r="C396" s="8" t="s">
        <v>632</v>
      </c>
      <c r="D396" s="3" t="s">
        <v>750</v>
      </c>
      <c r="E396" s="3">
        <v>4</v>
      </c>
      <c r="F396" s="3" t="s">
        <v>513</v>
      </c>
      <c r="G396" s="3" t="s">
        <v>796</v>
      </c>
      <c r="H396" s="3" t="s">
        <v>0</v>
      </c>
    </row>
    <row r="397" spans="1:8" s="24" customFormat="1" ht="31.5" x14ac:dyDescent="0.25">
      <c r="A397" s="3">
        <f>SUBTOTAL(103,$C$5:$C397)</f>
        <v>393</v>
      </c>
      <c r="B397" s="3">
        <v>713</v>
      </c>
      <c r="C397" s="4" t="s">
        <v>749</v>
      </c>
      <c r="D397" s="3" t="s">
        <v>750</v>
      </c>
      <c r="E397" s="3">
        <v>4</v>
      </c>
      <c r="F397" s="3" t="s">
        <v>356</v>
      </c>
      <c r="G397" s="3" t="s">
        <v>796</v>
      </c>
      <c r="H397" s="9" t="s">
        <v>2</v>
      </c>
    </row>
    <row r="398" spans="1:8" s="24" customFormat="1" ht="23.25" customHeight="1" x14ac:dyDescent="0.25">
      <c r="A398" s="3">
        <f>SUBTOTAL(103,$C$5:$C398)</f>
        <v>394</v>
      </c>
      <c r="B398" s="3">
        <v>717</v>
      </c>
      <c r="C398" s="4" t="s">
        <v>363</v>
      </c>
      <c r="D398" s="3" t="s">
        <v>19</v>
      </c>
      <c r="E398" s="3">
        <v>4</v>
      </c>
      <c r="F398" s="3" t="s">
        <v>934</v>
      </c>
      <c r="G398" s="3" t="s">
        <v>655</v>
      </c>
      <c r="H398" s="3" t="s">
        <v>3</v>
      </c>
    </row>
    <row r="399" spans="1:8" s="24" customFormat="1" ht="23.25" customHeight="1" x14ac:dyDescent="0.25">
      <c r="A399" s="3">
        <f>SUBTOTAL(103,$C$5:$C399)</f>
        <v>395</v>
      </c>
      <c r="B399" s="3">
        <v>717</v>
      </c>
      <c r="C399" s="4" t="s">
        <v>363</v>
      </c>
      <c r="D399" s="3" t="s">
        <v>19</v>
      </c>
      <c r="E399" s="3">
        <v>4</v>
      </c>
      <c r="F399" s="3" t="s">
        <v>349</v>
      </c>
      <c r="G399" s="46" t="s">
        <v>20</v>
      </c>
      <c r="H399" s="3" t="s">
        <v>4</v>
      </c>
    </row>
    <row r="400" spans="1:8" s="24" customFormat="1" ht="23.25" customHeight="1" x14ac:dyDescent="0.25">
      <c r="A400" s="3">
        <f>SUBTOTAL(103,$C$5:$C400)</f>
        <v>396</v>
      </c>
      <c r="B400" s="3">
        <v>717</v>
      </c>
      <c r="C400" s="4" t="s">
        <v>363</v>
      </c>
      <c r="D400" s="3" t="s">
        <v>19</v>
      </c>
      <c r="E400" s="3">
        <v>4</v>
      </c>
      <c r="F400" s="3" t="s">
        <v>349</v>
      </c>
      <c r="G400" s="3" t="s">
        <v>655</v>
      </c>
      <c r="H400" s="3" t="s">
        <v>3</v>
      </c>
    </row>
    <row r="401" spans="1:8" s="24" customFormat="1" ht="31.5" x14ac:dyDescent="0.25">
      <c r="A401" s="3">
        <f>SUBTOTAL(103,$C$5:$C401)</f>
        <v>397</v>
      </c>
      <c r="B401" s="3">
        <v>717</v>
      </c>
      <c r="C401" s="4" t="s">
        <v>363</v>
      </c>
      <c r="D401" s="3" t="s">
        <v>19</v>
      </c>
      <c r="E401" s="3">
        <v>4</v>
      </c>
      <c r="F401" s="3" t="s">
        <v>432</v>
      </c>
      <c r="G401" s="7" t="s">
        <v>230</v>
      </c>
      <c r="H401" s="47" t="s">
        <v>17</v>
      </c>
    </row>
    <row r="402" spans="1:8" s="24" customFormat="1" ht="25.5" customHeight="1" x14ac:dyDescent="0.25">
      <c r="A402" s="3">
        <f>SUBTOTAL(103,$C$5:$C402)</f>
        <v>398</v>
      </c>
      <c r="B402" s="3">
        <v>721</v>
      </c>
      <c r="C402" s="8" t="s">
        <v>204</v>
      </c>
      <c r="D402" s="3" t="s">
        <v>19</v>
      </c>
      <c r="E402" s="3">
        <v>1</v>
      </c>
      <c r="F402" s="3" t="s">
        <v>128</v>
      </c>
      <c r="G402" s="3" t="s">
        <v>655</v>
      </c>
      <c r="H402" s="3" t="s">
        <v>3</v>
      </c>
    </row>
    <row r="403" spans="1:8" s="24" customFormat="1" ht="31.5" x14ac:dyDescent="0.25">
      <c r="A403" s="3">
        <f>SUBTOTAL(103,$C$5:$C403)</f>
        <v>399</v>
      </c>
      <c r="B403" s="3">
        <v>721</v>
      </c>
      <c r="C403" s="4" t="s">
        <v>699</v>
      </c>
      <c r="D403" s="3" t="s">
        <v>19</v>
      </c>
      <c r="E403" s="3">
        <v>4</v>
      </c>
      <c r="F403" s="3" t="s">
        <v>297</v>
      </c>
      <c r="G403" s="9" t="s">
        <v>296</v>
      </c>
      <c r="H403" s="45" t="s">
        <v>3</v>
      </c>
    </row>
    <row r="404" spans="1:8" s="24" customFormat="1" ht="26.25" customHeight="1" x14ac:dyDescent="0.25">
      <c r="A404" s="3">
        <f>SUBTOTAL(103,$C$5:$C404)</f>
        <v>400</v>
      </c>
      <c r="B404" s="3">
        <v>722</v>
      </c>
      <c r="C404" s="4" t="s">
        <v>253</v>
      </c>
      <c r="D404" s="3" t="s">
        <v>19</v>
      </c>
      <c r="E404" s="3">
        <v>1</v>
      </c>
      <c r="F404" s="3" t="s">
        <v>5</v>
      </c>
      <c r="G404" s="3" t="s">
        <v>655</v>
      </c>
      <c r="H404" s="16" t="s">
        <v>3</v>
      </c>
    </row>
    <row r="405" spans="1:8" s="24" customFormat="1" ht="31.5" x14ac:dyDescent="0.25">
      <c r="A405" s="3">
        <f>SUBTOTAL(103,$C$5:$C405)</f>
        <v>401</v>
      </c>
      <c r="B405" s="3">
        <v>723</v>
      </c>
      <c r="C405" s="4" t="s">
        <v>723</v>
      </c>
      <c r="D405" s="3" t="s">
        <v>19</v>
      </c>
      <c r="E405" s="3">
        <v>4</v>
      </c>
      <c r="F405" s="3" t="s">
        <v>355</v>
      </c>
      <c r="G405" s="9" t="s">
        <v>296</v>
      </c>
      <c r="H405" s="9" t="s">
        <v>133</v>
      </c>
    </row>
    <row r="406" spans="1:8" s="24" customFormat="1" ht="31.5" x14ac:dyDescent="0.25">
      <c r="A406" s="3">
        <f>SUBTOTAL(103,$C$5:$C406)</f>
        <v>402</v>
      </c>
      <c r="B406" s="3">
        <v>724</v>
      </c>
      <c r="C406" s="4" t="s">
        <v>514</v>
      </c>
      <c r="D406" s="3" t="s">
        <v>19</v>
      </c>
      <c r="E406" s="3">
        <v>4</v>
      </c>
      <c r="F406" s="3" t="s">
        <v>157</v>
      </c>
      <c r="G406" s="9" t="s">
        <v>296</v>
      </c>
      <c r="H406" s="3" t="s">
        <v>17</v>
      </c>
    </row>
    <row r="407" spans="1:8" s="24" customFormat="1" ht="24" customHeight="1" x14ac:dyDescent="0.25">
      <c r="A407" s="3">
        <f>SUBTOTAL(103,$C$5:$C407)</f>
        <v>403</v>
      </c>
      <c r="B407" s="3">
        <v>724</v>
      </c>
      <c r="C407" s="4" t="s">
        <v>514</v>
      </c>
      <c r="D407" s="3" t="s">
        <v>19</v>
      </c>
      <c r="E407" s="3">
        <v>4</v>
      </c>
      <c r="F407" s="3" t="s">
        <v>34</v>
      </c>
      <c r="G407" s="3" t="s">
        <v>4</v>
      </c>
      <c r="H407" s="9" t="s">
        <v>4</v>
      </c>
    </row>
    <row r="408" spans="1:8" s="24" customFormat="1" ht="24" customHeight="1" x14ac:dyDescent="0.25">
      <c r="A408" s="3">
        <f>SUBTOTAL(103,$C$5:$C408)</f>
        <v>404</v>
      </c>
      <c r="B408" s="3">
        <v>724</v>
      </c>
      <c r="C408" s="4" t="s">
        <v>514</v>
      </c>
      <c r="D408" s="3" t="s">
        <v>19</v>
      </c>
      <c r="E408" s="3">
        <v>4</v>
      </c>
      <c r="F408" s="3" t="s">
        <v>859</v>
      </c>
      <c r="G408" s="9" t="s">
        <v>4</v>
      </c>
      <c r="H408" s="9" t="s">
        <v>4</v>
      </c>
    </row>
    <row r="409" spans="1:8" s="24" customFormat="1" ht="31.5" x14ac:dyDescent="0.25">
      <c r="A409" s="3">
        <f>SUBTOTAL(103,$C$5:$C409)</f>
        <v>405</v>
      </c>
      <c r="B409" s="3">
        <v>724</v>
      </c>
      <c r="C409" s="8" t="s">
        <v>514</v>
      </c>
      <c r="D409" s="3" t="s">
        <v>19</v>
      </c>
      <c r="E409" s="3">
        <v>4</v>
      </c>
      <c r="F409" s="3" t="s">
        <v>515</v>
      </c>
      <c r="G409" s="9" t="s">
        <v>296</v>
      </c>
      <c r="H409" s="3" t="s">
        <v>17</v>
      </c>
    </row>
    <row r="410" spans="1:8" s="24" customFormat="1" ht="23.25" customHeight="1" x14ac:dyDescent="0.25">
      <c r="A410" s="3">
        <f>SUBTOTAL(103,$C$5:$C410)</f>
        <v>406</v>
      </c>
      <c r="B410" s="3">
        <v>726</v>
      </c>
      <c r="C410" s="4" t="s">
        <v>728</v>
      </c>
      <c r="D410" s="3" t="s">
        <v>19</v>
      </c>
      <c r="E410" s="3">
        <v>1</v>
      </c>
      <c r="F410" s="3" t="s">
        <v>38</v>
      </c>
      <c r="G410" s="3" t="s">
        <v>20</v>
      </c>
      <c r="H410" s="3" t="s">
        <v>4</v>
      </c>
    </row>
    <row r="411" spans="1:8" s="24" customFormat="1" ht="23.25" customHeight="1" x14ac:dyDescent="0.25">
      <c r="A411" s="3">
        <f>SUBTOTAL(103,$C$5:$C411)</f>
        <v>407</v>
      </c>
      <c r="B411" s="3">
        <v>728</v>
      </c>
      <c r="C411" s="4" t="s">
        <v>290</v>
      </c>
      <c r="D411" s="3" t="s">
        <v>19</v>
      </c>
      <c r="E411" s="3">
        <v>1</v>
      </c>
      <c r="F411" s="3" t="s">
        <v>11</v>
      </c>
      <c r="G411" s="3" t="s">
        <v>20</v>
      </c>
      <c r="H411" s="13" t="s">
        <v>4</v>
      </c>
    </row>
    <row r="412" spans="1:8" s="24" customFormat="1" ht="23.25" customHeight="1" x14ac:dyDescent="0.25">
      <c r="A412" s="3">
        <f>SUBTOTAL(103,$C$5:$C412)</f>
        <v>408</v>
      </c>
      <c r="B412" s="3">
        <v>728</v>
      </c>
      <c r="C412" s="4" t="s">
        <v>290</v>
      </c>
      <c r="D412" s="3" t="s">
        <v>19</v>
      </c>
      <c r="E412" s="3">
        <v>1</v>
      </c>
      <c r="F412" s="3" t="s">
        <v>7</v>
      </c>
      <c r="G412" s="3" t="s">
        <v>655</v>
      </c>
      <c r="H412" s="47" t="s">
        <v>3</v>
      </c>
    </row>
    <row r="413" spans="1:8" s="24" customFormat="1" ht="23.25" customHeight="1" x14ac:dyDescent="0.25">
      <c r="A413" s="3">
        <f>SUBTOTAL(103,$C$5:$C413)</f>
        <v>409</v>
      </c>
      <c r="B413" s="3">
        <v>728</v>
      </c>
      <c r="C413" s="4" t="s">
        <v>290</v>
      </c>
      <c r="D413" s="3" t="s">
        <v>19</v>
      </c>
      <c r="E413" s="3">
        <v>1</v>
      </c>
      <c r="F413" s="3" t="s">
        <v>29</v>
      </c>
      <c r="G413" s="3" t="s">
        <v>655</v>
      </c>
      <c r="H413" s="13" t="s">
        <v>3</v>
      </c>
    </row>
    <row r="414" spans="1:8" s="24" customFormat="1" ht="23.25" customHeight="1" x14ac:dyDescent="0.25">
      <c r="A414" s="3">
        <f>SUBTOTAL(103,$C$5:$C414)</f>
        <v>410</v>
      </c>
      <c r="B414" s="3">
        <v>728</v>
      </c>
      <c r="C414" s="4" t="s">
        <v>290</v>
      </c>
      <c r="D414" s="3" t="s">
        <v>19</v>
      </c>
      <c r="E414" s="3" t="s">
        <v>15</v>
      </c>
      <c r="F414" s="3" t="s">
        <v>11</v>
      </c>
      <c r="G414" s="3" t="s">
        <v>20</v>
      </c>
      <c r="H414" s="13" t="s">
        <v>4</v>
      </c>
    </row>
    <row r="415" spans="1:8" s="24" customFormat="1" ht="23.25" customHeight="1" x14ac:dyDescent="0.25">
      <c r="A415" s="3">
        <f>SUBTOTAL(103,$C$5:$C415)</f>
        <v>411</v>
      </c>
      <c r="B415" s="3">
        <v>728</v>
      </c>
      <c r="C415" s="4" t="s">
        <v>290</v>
      </c>
      <c r="D415" s="3" t="s">
        <v>19</v>
      </c>
      <c r="E415" s="3" t="s">
        <v>15</v>
      </c>
      <c r="F415" s="3" t="s">
        <v>29</v>
      </c>
      <c r="G415" s="3" t="s">
        <v>655</v>
      </c>
      <c r="H415" s="13" t="s">
        <v>3</v>
      </c>
    </row>
    <row r="416" spans="1:8" s="24" customFormat="1" ht="23.25" customHeight="1" x14ac:dyDescent="0.25">
      <c r="A416" s="3">
        <f>SUBTOTAL(103,$C$5:$C416)</f>
        <v>412</v>
      </c>
      <c r="B416" s="3">
        <v>729</v>
      </c>
      <c r="C416" s="4" t="s">
        <v>764</v>
      </c>
      <c r="D416" s="3" t="s">
        <v>19</v>
      </c>
      <c r="E416" s="3">
        <v>1</v>
      </c>
      <c r="F416" s="3" t="s">
        <v>5</v>
      </c>
      <c r="G416" s="3" t="s">
        <v>20</v>
      </c>
      <c r="H416" s="3" t="s">
        <v>4</v>
      </c>
    </row>
    <row r="417" spans="1:8" s="24" customFormat="1" ht="23.25" customHeight="1" x14ac:dyDescent="0.25">
      <c r="A417" s="3">
        <f>SUBTOTAL(103,$C$5:$C417)</f>
        <v>413</v>
      </c>
      <c r="B417" s="3">
        <v>731</v>
      </c>
      <c r="C417" s="4" t="s">
        <v>375</v>
      </c>
      <c r="D417" s="3" t="s">
        <v>19</v>
      </c>
      <c r="E417" s="3">
        <v>4</v>
      </c>
      <c r="F417" s="3" t="s">
        <v>115</v>
      </c>
      <c r="G417" s="3" t="s">
        <v>4</v>
      </c>
      <c r="H417" s="9" t="s">
        <v>4</v>
      </c>
    </row>
    <row r="418" spans="1:8" s="24" customFormat="1" ht="23.25" customHeight="1" x14ac:dyDescent="0.25">
      <c r="A418" s="3">
        <f>SUBTOTAL(103,$C$5:$C418)</f>
        <v>414</v>
      </c>
      <c r="B418" s="3">
        <v>732</v>
      </c>
      <c r="C418" s="4" t="s">
        <v>77</v>
      </c>
      <c r="D418" s="3" t="s">
        <v>19</v>
      </c>
      <c r="E418" s="3">
        <v>1</v>
      </c>
      <c r="F418" s="3" t="s">
        <v>68</v>
      </c>
      <c r="G418" s="3" t="s">
        <v>4</v>
      </c>
      <c r="H418" s="3" t="s">
        <v>4</v>
      </c>
    </row>
    <row r="419" spans="1:8" s="24" customFormat="1" ht="23.25" customHeight="1" x14ac:dyDescent="0.25">
      <c r="A419" s="3">
        <f>SUBTOTAL(103,$C$5:$C419)</f>
        <v>415</v>
      </c>
      <c r="B419" s="3">
        <v>732</v>
      </c>
      <c r="C419" s="4" t="s">
        <v>77</v>
      </c>
      <c r="D419" s="3" t="s">
        <v>19</v>
      </c>
      <c r="E419" s="3">
        <v>1</v>
      </c>
      <c r="F419" s="3" t="s">
        <v>78</v>
      </c>
      <c r="G419" s="3" t="s">
        <v>4</v>
      </c>
      <c r="H419" s="3" t="s">
        <v>4</v>
      </c>
    </row>
    <row r="420" spans="1:8" s="24" customFormat="1" ht="47.25" x14ac:dyDescent="0.25">
      <c r="A420" s="3">
        <f>SUBTOTAL(103,$C$5:$C420)</f>
        <v>416</v>
      </c>
      <c r="B420" s="3">
        <v>733</v>
      </c>
      <c r="C420" s="4" t="s">
        <v>754</v>
      </c>
      <c r="D420" s="3" t="s">
        <v>19</v>
      </c>
      <c r="E420" s="3">
        <v>1</v>
      </c>
      <c r="F420" s="3" t="s">
        <v>755</v>
      </c>
      <c r="G420" s="9" t="s">
        <v>20</v>
      </c>
      <c r="H420" s="13" t="s">
        <v>4</v>
      </c>
    </row>
    <row r="421" spans="1:8" s="24" customFormat="1" ht="24" customHeight="1" x14ac:dyDescent="0.25">
      <c r="A421" s="3">
        <f>SUBTOTAL(103,$C$5:$C421)</f>
        <v>417</v>
      </c>
      <c r="B421" s="3">
        <v>735</v>
      </c>
      <c r="C421" s="4" t="s">
        <v>720</v>
      </c>
      <c r="D421" s="3" t="s">
        <v>19</v>
      </c>
      <c r="E421" s="3">
        <v>2</v>
      </c>
      <c r="F421" s="3" t="s">
        <v>12</v>
      </c>
      <c r="G421" s="3" t="s">
        <v>4</v>
      </c>
      <c r="H421" s="3" t="s">
        <v>4</v>
      </c>
    </row>
    <row r="422" spans="1:8" s="24" customFormat="1" ht="24" customHeight="1" x14ac:dyDescent="0.25">
      <c r="A422" s="3">
        <f>SUBTOTAL(103,$C$5:$C422)</f>
        <v>418</v>
      </c>
      <c r="B422" s="3">
        <v>735</v>
      </c>
      <c r="C422" s="4" t="s">
        <v>720</v>
      </c>
      <c r="D422" s="3" t="s">
        <v>19</v>
      </c>
      <c r="E422" s="3">
        <v>3</v>
      </c>
      <c r="F422" s="3" t="s">
        <v>12</v>
      </c>
      <c r="G422" s="3" t="s">
        <v>455</v>
      </c>
      <c r="H422" s="3" t="s">
        <v>4</v>
      </c>
    </row>
    <row r="423" spans="1:8" s="24" customFormat="1" ht="24" customHeight="1" x14ac:dyDescent="0.25">
      <c r="A423" s="3">
        <f>SUBTOTAL(103,$C$5:$C423)</f>
        <v>419</v>
      </c>
      <c r="B423" s="3">
        <v>735</v>
      </c>
      <c r="C423" s="4" t="s">
        <v>720</v>
      </c>
      <c r="D423" s="3" t="s">
        <v>19</v>
      </c>
      <c r="E423" s="3" t="s">
        <v>15</v>
      </c>
      <c r="F423" s="3" t="s">
        <v>12</v>
      </c>
      <c r="G423" s="3" t="s">
        <v>125</v>
      </c>
      <c r="H423" s="3" t="s">
        <v>4</v>
      </c>
    </row>
    <row r="424" spans="1:8" s="24" customFormat="1" ht="24" customHeight="1" x14ac:dyDescent="0.25">
      <c r="A424" s="3">
        <f>SUBTOTAL(103,$C$5:$C424)</f>
        <v>420</v>
      </c>
      <c r="B424" s="3">
        <v>736</v>
      </c>
      <c r="C424" s="4" t="s">
        <v>516</v>
      </c>
      <c r="D424" s="3" t="s">
        <v>131</v>
      </c>
      <c r="E424" s="3">
        <v>2</v>
      </c>
      <c r="F424" s="3" t="s">
        <v>172</v>
      </c>
      <c r="G424" s="3" t="s">
        <v>791</v>
      </c>
      <c r="H424" s="3" t="s">
        <v>133</v>
      </c>
    </row>
    <row r="425" spans="1:8" s="24" customFormat="1" ht="24" customHeight="1" x14ac:dyDescent="0.25">
      <c r="A425" s="3">
        <f>SUBTOTAL(103,$C$5:$C425)</f>
        <v>421</v>
      </c>
      <c r="B425" s="3">
        <v>736</v>
      </c>
      <c r="C425" s="4" t="s">
        <v>516</v>
      </c>
      <c r="D425" s="3" t="s">
        <v>131</v>
      </c>
      <c r="E425" s="3">
        <v>4</v>
      </c>
      <c r="F425" s="3" t="s">
        <v>175</v>
      </c>
      <c r="G425" s="3" t="s">
        <v>791</v>
      </c>
      <c r="H425" s="3" t="s">
        <v>17</v>
      </c>
    </row>
    <row r="426" spans="1:8" s="24" customFormat="1" ht="24" customHeight="1" x14ac:dyDescent="0.25">
      <c r="A426" s="3">
        <f>SUBTOTAL(103,$C$5:$C426)</f>
        <v>422</v>
      </c>
      <c r="B426" s="3">
        <v>736</v>
      </c>
      <c r="C426" s="4" t="s">
        <v>516</v>
      </c>
      <c r="D426" s="3" t="s">
        <v>131</v>
      </c>
      <c r="E426" s="3">
        <v>4</v>
      </c>
      <c r="F426" s="3" t="s">
        <v>857</v>
      </c>
      <c r="G426" s="3" t="s">
        <v>791</v>
      </c>
      <c r="H426" s="3" t="s">
        <v>17</v>
      </c>
    </row>
    <row r="427" spans="1:8" s="24" customFormat="1" ht="24" customHeight="1" x14ac:dyDescent="0.25">
      <c r="A427" s="3">
        <v>380</v>
      </c>
      <c r="B427" s="3">
        <v>736</v>
      </c>
      <c r="C427" s="4" t="s">
        <v>516</v>
      </c>
      <c r="D427" s="3" t="s">
        <v>131</v>
      </c>
      <c r="E427" s="3">
        <v>4</v>
      </c>
      <c r="F427" s="3" t="s">
        <v>172</v>
      </c>
      <c r="G427" s="3" t="s">
        <v>791</v>
      </c>
      <c r="H427" s="3" t="s">
        <v>17</v>
      </c>
    </row>
    <row r="428" spans="1:8" s="24" customFormat="1" ht="31.5" x14ac:dyDescent="0.25">
      <c r="A428" s="3">
        <f>SUBTOTAL(103,$C$5:$C428)</f>
        <v>424</v>
      </c>
      <c r="B428" s="3">
        <v>736</v>
      </c>
      <c r="C428" s="4" t="s">
        <v>516</v>
      </c>
      <c r="D428" s="3" t="s">
        <v>131</v>
      </c>
      <c r="E428" s="3">
        <v>5</v>
      </c>
      <c r="F428" s="3" t="s">
        <v>172</v>
      </c>
      <c r="G428" s="3" t="s">
        <v>132</v>
      </c>
      <c r="H428" s="3" t="s">
        <v>17</v>
      </c>
    </row>
    <row r="429" spans="1:8" s="24" customFormat="1" ht="24" customHeight="1" x14ac:dyDescent="0.25">
      <c r="A429" s="3">
        <f>SUBTOTAL(103,$C$5:$C429)</f>
        <v>425</v>
      </c>
      <c r="B429" s="3">
        <v>737</v>
      </c>
      <c r="C429" s="8" t="s">
        <v>631</v>
      </c>
      <c r="D429" s="3" t="s">
        <v>19</v>
      </c>
      <c r="E429" s="3">
        <v>2</v>
      </c>
      <c r="F429" s="3" t="s">
        <v>67</v>
      </c>
      <c r="G429" s="3" t="s">
        <v>441</v>
      </c>
      <c r="H429" s="3" t="s">
        <v>4</v>
      </c>
    </row>
    <row r="430" spans="1:8" s="24" customFormat="1" ht="31.5" x14ac:dyDescent="0.25">
      <c r="A430" s="3">
        <f>SUBTOTAL(103,$C$5:$C430)</f>
        <v>426</v>
      </c>
      <c r="B430" s="3">
        <v>739</v>
      </c>
      <c r="C430" s="4" t="s">
        <v>202</v>
      </c>
      <c r="D430" s="3" t="s">
        <v>19</v>
      </c>
      <c r="E430" s="3">
        <v>4</v>
      </c>
      <c r="F430" s="3" t="s">
        <v>203</v>
      </c>
      <c r="G430" s="7" t="s">
        <v>230</v>
      </c>
      <c r="H430" s="19" t="s">
        <v>3</v>
      </c>
    </row>
    <row r="431" spans="1:8" s="24" customFormat="1" ht="22.5" customHeight="1" x14ac:dyDescent="0.25">
      <c r="A431" s="3">
        <f>SUBTOTAL(103,$C$5:$C431)</f>
        <v>427</v>
      </c>
      <c r="B431" s="3">
        <v>740</v>
      </c>
      <c r="C431" s="8" t="s">
        <v>24</v>
      </c>
      <c r="D431" s="3" t="s">
        <v>19</v>
      </c>
      <c r="E431" s="3">
        <v>1</v>
      </c>
      <c r="F431" s="3" t="s">
        <v>25</v>
      </c>
      <c r="G431" s="3" t="s">
        <v>4</v>
      </c>
      <c r="H431" s="3" t="s">
        <v>4</v>
      </c>
    </row>
    <row r="432" spans="1:8" s="24" customFormat="1" ht="22.5" customHeight="1" x14ac:dyDescent="0.25">
      <c r="A432" s="3">
        <f>SUBTOTAL(103,$C$5:$C432)</f>
        <v>428</v>
      </c>
      <c r="B432" s="3">
        <v>740</v>
      </c>
      <c r="C432" s="4" t="s">
        <v>24</v>
      </c>
      <c r="D432" s="3" t="s">
        <v>19</v>
      </c>
      <c r="E432" s="3">
        <v>4</v>
      </c>
      <c r="F432" s="3" t="s">
        <v>25</v>
      </c>
      <c r="G432" s="9" t="s">
        <v>20</v>
      </c>
      <c r="H432" s="9" t="s">
        <v>10</v>
      </c>
    </row>
    <row r="433" spans="1:12" s="24" customFormat="1" ht="22.5" customHeight="1" x14ac:dyDescent="0.25">
      <c r="A433" s="3">
        <f>SUBTOTAL(103,$C$5:$C433)</f>
        <v>429</v>
      </c>
      <c r="B433" s="3">
        <v>740</v>
      </c>
      <c r="C433" s="8" t="s">
        <v>24</v>
      </c>
      <c r="D433" s="3" t="s">
        <v>19</v>
      </c>
      <c r="E433" s="3">
        <v>4</v>
      </c>
      <c r="F433" s="3" t="s">
        <v>317</v>
      </c>
      <c r="G433" s="3" t="s">
        <v>4</v>
      </c>
      <c r="H433" s="3" t="s">
        <v>4</v>
      </c>
    </row>
    <row r="434" spans="1:12" s="24" customFormat="1" ht="31.5" x14ac:dyDescent="0.25">
      <c r="A434" s="3">
        <f>SUBTOTAL(103,$C$5:$C434)</f>
        <v>430</v>
      </c>
      <c r="B434" s="3">
        <v>740</v>
      </c>
      <c r="C434" s="8" t="s">
        <v>24</v>
      </c>
      <c r="D434" s="3" t="s">
        <v>19</v>
      </c>
      <c r="E434" s="3">
        <v>4</v>
      </c>
      <c r="F434" s="3" t="s">
        <v>931</v>
      </c>
      <c r="G434" s="3" t="s">
        <v>788</v>
      </c>
      <c r="H434" s="3" t="s">
        <v>3</v>
      </c>
    </row>
    <row r="435" spans="1:12" s="24" customFormat="1" ht="23.25" customHeight="1" x14ac:dyDescent="0.25">
      <c r="A435" s="3">
        <v>382</v>
      </c>
      <c r="B435" s="3">
        <v>740</v>
      </c>
      <c r="C435" s="4" t="s">
        <v>24</v>
      </c>
      <c r="D435" s="3" t="s">
        <v>19</v>
      </c>
      <c r="E435" s="3">
        <v>5</v>
      </c>
      <c r="F435" s="3" t="s">
        <v>25</v>
      </c>
      <c r="G435" s="7" t="s">
        <v>20</v>
      </c>
      <c r="H435" s="19" t="s">
        <v>4</v>
      </c>
    </row>
    <row r="436" spans="1:12" s="24" customFormat="1" ht="23.25" customHeight="1" x14ac:dyDescent="0.25">
      <c r="A436" s="3">
        <f>SUBTOTAL(103,$C$5:$C436)</f>
        <v>432</v>
      </c>
      <c r="B436" s="3">
        <v>743</v>
      </c>
      <c r="C436" s="4" t="s">
        <v>783</v>
      </c>
      <c r="D436" s="3" t="s">
        <v>19</v>
      </c>
      <c r="E436" s="3">
        <v>3</v>
      </c>
      <c r="F436" s="3" t="s">
        <v>13</v>
      </c>
      <c r="G436" s="3" t="s">
        <v>4</v>
      </c>
      <c r="H436" s="3" t="s">
        <v>4</v>
      </c>
    </row>
    <row r="437" spans="1:12" s="24" customFormat="1" ht="23.25" customHeight="1" x14ac:dyDescent="0.25">
      <c r="A437" s="3">
        <f>SUBTOTAL(103,$C$5:$C437)</f>
        <v>433</v>
      </c>
      <c r="B437" s="3">
        <v>744</v>
      </c>
      <c r="C437" s="4" t="s">
        <v>108</v>
      </c>
      <c r="D437" s="3" t="s">
        <v>19</v>
      </c>
      <c r="E437" s="3">
        <v>1</v>
      </c>
      <c r="F437" s="3" t="s">
        <v>195</v>
      </c>
      <c r="G437" s="3" t="s">
        <v>4</v>
      </c>
      <c r="H437" s="3" t="s">
        <v>10</v>
      </c>
    </row>
    <row r="438" spans="1:12" s="24" customFormat="1" ht="23.25" customHeight="1" x14ac:dyDescent="0.25">
      <c r="A438" s="3">
        <f>SUBTOTAL(103,$C$5:$C438)</f>
        <v>434</v>
      </c>
      <c r="B438" s="3">
        <v>744</v>
      </c>
      <c r="C438" s="4" t="s">
        <v>108</v>
      </c>
      <c r="D438" s="3" t="s">
        <v>19</v>
      </c>
      <c r="E438" s="3">
        <v>2</v>
      </c>
      <c r="F438" s="3" t="s">
        <v>13</v>
      </c>
      <c r="G438" s="3" t="s">
        <v>4</v>
      </c>
      <c r="H438" s="19" t="s">
        <v>4</v>
      </c>
    </row>
    <row r="439" spans="1:12" s="24" customFormat="1" ht="23.25" customHeight="1" x14ac:dyDescent="0.25">
      <c r="A439" s="3">
        <f>SUBTOTAL(103,$C$5:$C439)</f>
        <v>435</v>
      </c>
      <c r="B439" s="3">
        <v>744</v>
      </c>
      <c r="C439" s="8" t="s">
        <v>108</v>
      </c>
      <c r="D439" s="3" t="s">
        <v>19</v>
      </c>
      <c r="E439" s="3">
        <v>2</v>
      </c>
      <c r="F439" s="3" t="s">
        <v>5</v>
      </c>
      <c r="G439" s="3" t="s">
        <v>4</v>
      </c>
      <c r="H439" s="3" t="s">
        <v>4</v>
      </c>
    </row>
    <row r="440" spans="1:12" s="24" customFormat="1" ht="23.25" customHeight="1" x14ac:dyDescent="0.25">
      <c r="A440" s="3">
        <f>SUBTOTAL(103,$C$5:$C440)</f>
        <v>436</v>
      </c>
      <c r="B440" s="3">
        <v>744</v>
      </c>
      <c r="C440" s="4" t="s">
        <v>108</v>
      </c>
      <c r="D440" s="3" t="s">
        <v>19</v>
      </c>
      <c r="E440" s="3">
        <v>4</v>
      </c>
      <c r="F440" s="3" t="s">
        <v>110</v>
      </c>
      <c r="G440" s="3" t="s">
        <v>4</v>
      </c>
      <c r="H440" s="9" t="s">
        <v>4</v>
      </c>
    </row>
    <row r="441" spans="1:12" s="24" customFormat="1" ht="31.5" x14ac:dyDescent="0.25">
      <c r="A441" s="3">
        <f>SUBTOTAL(103,$C$5:$C441)</f>
        <v>437</v>
      </c>
      <c r="B441" s="3">
        <v>744</v>
      </c>
      <c r="C441" s="8" t="s">
        <v>108</v>
      </c>
      <c r="D441" s="3" t="s">
        <v>19</v>
      </c>
      <c r="E441" s="3">
        <v>4</v>
      </c>
      <c r="F441" s="3" t="s">
        <v>518</v>
      </c>
      <c r="G441" s="7" t="s">
        <v>230</v>
      </c>
      <c r="H441" s="3" t="s">
        <v>17</v>
      </c>
    </row>
    <row r="442" spans="1:12" s="24" customFormat="1" ht="31.5" x14ac:dyDescent="0.25">
      <c r="A442" s="3">
        <f>SUBTOTAL(103,$C$5:$C442)</f>
        <v>438</v>
      </c>
      <c r="B442" s="3">
        <v>744</v>
      </c>
      <c r="C442" s="8" t="s">
        <v>108</v>
      </c>
      <c r="D442" s="3" t="s">
        <v>19</v>
      </c>
      <c r="E442" s="3">
        <v>4</v>
      </c>
      <c r="F442" s="3" t="s">
        <v>517</v>
      </c>
      <c r="G442" s="7" t="s">
        <v>230</v>
      </c>
      <c r="H442" s="3" t="s">
        <v>17</v>
      </c>
    </row>
    <row r="443" spans="1:12" s="24" customFormat="1" ht="31.5" x14ac:dyDescent="0.25">
      <c r="A443" s="3">
        <f>SUBTOTAL(103,$C$5:$C443)</f>
        <v>439</v>
      </c>
      <c r="B443" s="3">
        <v>746</v>
      </c>
      <c r="C443" s="4" t="s">
        <v>675</v>
      </c>
      <c r="D443" s="3" t="s">
        <v>676</v>
      </c>
      <c r="E443" s="3">
        <v>1</v>
      </c>
      <c r="F443" s="3" t="s">
        <v>844</v>
      </c>
      <c r="G443" s="3" t="s">
        <v>795</v>
      </c>
      <c r="H443" s="9" t="s">
        <v>0</v>
      </c>
    </row>
    <row r="444" spans="1:12" s="24" customFormat="1" ht="31.5" x14ac:dyDescent="0.25">
      <c r="A444" s="3">
        <f>SUBTOTAL(103,$C$5:$C444)</f>
        <v>440</v>
      </c>
      <c r="B444" s="3">
        <v>751</v>
      </c>
      <c r="C444" s="8" t="s">
        <v>623</v>
      </c>
      <c r="D444" s="3" t="s">
        <v>19</v>
      </c>
      <c r="E444" s="3">
        <v>4</v>
      </c>
      <c r="F444" s="3" t="s">
        <v>519</v>
      </c>
      <c r="G444" s="3" t="s">
        <v>788</v>
      </c>
      <c r="H444" s="3" t="s">
        <v>17</v>
      </c>
    </row>
    <row r="445" spans="1:12" s="24" customFormat="1" ht="24" customHeight="1" x14ac:dyDescent="0.25">
      <c r="A445" s="3">
        <f>SUBTOTAL(103,$C$5:$C445)</f>
        <v>441</v>
      </c>
      <c r="B445" s="3">
        <v>754</v>
      </c>
      <c r="C445" s="8" t="s">
        <v>212</v>
      </c>
      <c r="D445" s="3" t="s">
        <v>19</v>
      </c>
      <c r="E445" s="3">
        <v>1</v>
      </c>
      <c r="F445" s="3" t="s">
        <v>7</v>
      </c>
      <c r="G445" s="9" t="s">
        <v>10</v>
      </c>
      <c r="H445" s="9" t="s">
        <v>10</v>
      </c>
    </row>
    <row r="446" spans="1:12" s="24" customFormat="1" ht="24" customHeight="1" x14ac:dyDescent="0.25">
      <c r="A446" s="3">
        <f>SUBTOTAL(103,$C$5:$C446)</f>
        <v>442</v>
      </c>
      <c r="B446" s="22">
        <v>754</v>
      </c>
      <c r="C446" s="4" t="s">
        <v>176</v>
      </c>
      <c r="D446" s="22" t="s">
        <v>963</v>
      </c>
      <c r="E446" s="25">
        <v>4</v>
      </c>
      <c r="F446" s="22" t="s">
        <v>964</v>
      </c>
      <c r="G446" s="3" t="s">
        <v>941</v>
      </c>
      <c r="H446" s="22" t="s">
        <v>163</v>
      </c>
      <c r="I446" s="23"/>
      <c r="J446" s="23"/>
      <c r="K446" s="23"/>
      <c r="L446" s="23"/>
    </row>
    <row r="447" spans="1:12" s="24" customFormat="1" ht="24" customHeight="1" x14ac:dyDescent="0.25">
      <c r="A447" s="3">
        <f>SUBTOTAL(103,$C$5:$C447)</f>
        <v>443</v>
      </c>
      <c r="B447" s="3">
        <v>754</v>
      </c>
      <c r="C447" s="8" t="s">
        <v>212</v>
      </c>
      <c r="D447" s="3" t="s">
        <v>19</v>
      </c>
      <c r="E447" s="3">
        <v>4</v>
      </c>
      <c r="F447" s="3" t="s">
        <v>214</v>
      </c>
      <c r="G447" s="9" t="s">
        <v>10</v>
      </c>
      <c r="H447" s="9" t="s">
        <v>10</v>
      </c>
    </row>
    <row r="448" spans="1:12" s="24" customFormat="1" ht="24" customHeight="1" x14ac:dyDescent="0.25">
      <c r="A448" s="3">
        <f>SUBTOTAL(103,$C$5:$C448)</f>
        <v>444</v>
      </c>
      <c r="B448" s="3">
        <v>754</v>
      </c>
      <c r="C448" s="8" t="s">
        <v>176</v>
      </c>
      <c r="D448" s="3" t="s">
        <v>19</v>
      </c>
      <c r="E448" s="3">
        <v>4</v>
      </c>
      <c r="F448" s="3" t="s">
        <v>34</v>
      </c>
      <c r="G448" s="17" t="s">
        <v>4</v>
      </c>
      <c r="H448" s="17" t="s">
        <v>4</v>
      </c>
    </row>
    <row r="449" spans="1:12" s="24" customFormat="1" ht="24" customHeight="1" x14ac:dyDescent="0.25">
      <c r="A449" s="3">
        <f>SUBTOTAL(103,$C$5:$C449)</f>
        <v>445</v>
      </c>
      <c r="B449" s="3">
        <v>755</v>
      </c>
      <c r="C449" s="8" t="s">
        <v>735</v>
      </c>
      <c r="D449" s="3" t="s">
        <v>19</v>
      </c>
      <c r="E449" s="3">
        <v>1</v>
      </c>
      <c r="F449" s="3" t="s">
        <v>213</v>
      </c>
      <c r="G449" s="3" t="s">
        <v>4</v>
      </c>
      <c r="H449" s="9" t="s">
        <v>10</v>
      </c>
    </row>
    <row r="450" spans="1:12" s="24" customFormat="1" ht="24" customHeight="1" x14ac:dyDescent="0.25">
      <c r="A450" s="3">
        <f>SUBTOTAL(103,$C$5:$C450)</f>
        <v>446</v>
      </c>
      <c r="B450" s="3">
        <v>755</v>
      </c>
      <c r="C450" s="8" t="s">
        <v>735</v>
      </c>
      <c r="D450" s="3" t="s">
        <v>19</v>
      </c>
      <c r="E450" s="3">
        <v>1</v>
      </c>
      <c r="F450" s="3" t="s">
        <v>39</v>
      </c>
      <c r="G450" s="3" t="s">
        <v>4</v>
      </c>
      <c r="H450" s="9" t="s">
        <v>10</v>
      </c>
    </row>
    <row r="451" spans="1:12" s="24" customFormat="1" ht="27" customHeight="1" x14ac:dyDescent="0.25">
      <c r="A451" s="3">
        <f>SUBTOTAL(103,$C$5:$C451)</f>
        <v>447</v>
      </c>
      <c r="B451" s="3">
        <v>755</v>
      </c>
      <c r="C451" s="8" t="s">
        <v>735</v>
      </c>
      <c r="D451" s="3" t="s">
        <v>131</v>
      </c>
      <c r="E451" s="3">
        <v>4</v>
      </c>
      <c r="F451" s="3" t="s">
        <v>96</v>
      </c>
      <c r="G451" s="9" t="s">
        <v>790</v>
      </c>
      <c r="H451" s="9" t="s">
        <v>0</v>
      </c>
    </row>
    <row r="452" spans="1:12" s="24" customFormat="1" ht="27" customHeight="1" x14ac:dyDescent="0.25">
      <c r="A452" s="3">
        <f>SUBTOTAL(103,$C$5:$C452)</f>
        <v>448</v>
      </c>
      <c r="B452" s="3">
        <v>755</v>
      </c>
      <c r="C452" s="8" t="s">
        <v>735</v>
      </c>
      <c r="D452" s="3" t="s">
        <v>131</v>
      </c>
      <c r="E452" s="3">
        <v>2</v>
      </c>
      <c r="F452" s="3" t="s">
        <v>96</v>
      </c>
      <c r="G452" s="9" t="s">
        <v>790</v>
      </c>
      <c r="H452" s="9" t="s">
        <v>0</v>
      </c>
    </row>
    <row r="453" spans="1:12" s="24" customFormat="1" ht="31.5" x14ac:dyDescent="0.25">
      <c r="A453" s="3">
        <f>SUBTOTAL(103,$C$5:$C453)</f>
        <v>449</v>
      </c>
      <c r="B453" s="3">
        <v>756</v>
      </c>
      <c r="C453" s="8" t="s">
        <v>411</v>
      </c>
      <c r="D453" s="3" t="s">
        <v>19</v>
      </c>
      <c r="E453" s="3">
        <v>4</v>
      </c>
      <c r="F453" s="3" t="s">
        <v>1020</v>
      </c>
      <c r="G453" s="7" t="s">
        <v>230</v>
      </c>
      <c r="H453" s="9" t="s">
        <v>2</v>
      </c>
    </row>
    <row r="454" spans="1:12" s="24" customFormat="1" ht="31.5" x14ac:dyDescent="0.25">
      <c r="A454" s="3">
        <f>SUBTOTAL(103,$C$5:$C454)</f>
        <v>450</v>
      </c>
      <c r="B454" s="3">
        <v>758</v>
      </c>
      <c r="C454" s="4" t="s">
        <v>520</v>
      </c>
      <c r="D454" s="22" t="s">
        <v>269</v>
      </c>
      <c r="E454" s="22">
        <v>4</v>
      </c>
      <c r="F454" s="22" t="s">
        <v>965</v>
      </c>
      <c r="G454" s="3" t="s">
        <v>966</v>
      </c>
      <c r="H454" s="22" t="s">
        <v>163</v>
      </c>
      <c r="I454" s="23"/>
      <c r="J454" s="23"/>
      <c r="K454" s="23"/>
      <c r="L454" s="23"/>
    </row>
    <row r="455" spans="1:12" s="24" customFormat="1" ht="23.25" customHeight="1" x14ac:dyDescent="0.25">
      <c r="A455" s="3">
        <f>SUBTOTAL(103,$C$5:$C455)</f>
        <v>451</v>
      </c>
      <c r="B455" s="3">
        <v>758</v>
      </c>
      <c r="C455" s="8" t="s">
        <v>520</v>
      </c>
      <c r="D455" s="3" t="s">
        <v>269</v>
      </c>
      <c r="E455" s="3">
        <v>4</v>
      </c>
      <c r="F455" s="3" t="s">
        <v>56</v>
      </c>
      <c r="G455" s="3" t="s">
        <v>398</v>
      </c>
      <c r="H455" s="3" t="s">
        <v>163</v>
      </c>
    </row>
    <row r="456" spans="1:12" s="24" customFormat="1" ht="23.25" customHeight="1" x14ac:dyDescent="0.25">
      <c r="A456" s="3">
        <f>SUBTOTAL(103,$C$5:$C456)</f>
        <v>452</v>
      </c>
      <c r="B456" s="3">
        <v>774</v>
      </c>
      <c r="C456" s="8" t="s">
        <v>521</v>
      </c>
      <c r="D456" s="3" t="s">
        <v>269</v>
      </c>
      <c r="E456" s="3">
        <v>1</v>
      </c>
      <c r="F456" s="3" t="s">
        <v>522</v>
      </c>
      <c r="G456" s="3" t="s">
        <v>398</v>
      </c>
      <c r="H456" s="3" t="s">
        <v>163</v>
      </c>
    </row>
    <row r="457" spans="1:12" s="24" customFormat="1" ht="23.25" customHeight="1" x14ac:dyDescent="0.25">
      <c r="A457" s="3">
        <f>SUBTOTAL(103,$C$5:$C457)</f>
        <v>453</v>
      </c>
      <c r="B457" s="3">
        <v>778</v>
      </c>
      <c r="C457" s="4" t="s">
        <v>55</v>
      </c>
      <c r="D457" s="3" t="s">
        <v>19</v>
      </c>
      <c r="E457" s="3">
        <v>2</v>
      </c>
      <c r="F457" s="3" t="s">
        <v>7</v>
      </c>
      <c r="G457" s="3" t="s">
        <v>4</v>
      </c>
      <c r="H457" s="9" t="s">
        <v>4</v>
      </c>
    </row>
    <row r="458" spans="1:12" s="24" customFormat="1" ht="23.25" customHeight="1" x14ac:dyDescent="0.25">
      <c r="A458" s="3">
        <f>SUBTOTAL(103,$C$5:$C458)</f>
        <v>454</v>
      </c>
      <c r="B458" s="3">
        <v>778</v>
      </c>
      <c r="C458" s="4" t="s">
        <v>55</v>
      </c>
      <c r="D458" s="3" t="s">
        <v>19</v>
      </c>
      <c r="E458" s="3">
        <v>2</v>
      </c>
      <c r="F458" s="3" t="s">
        <v>56</v>
      </c>
      <c r="G458" s="3" t="s">
        <v>4</v>
      </c>
      <c r="H458" s="9" t="s">
        <v>4</v>
      </c>
    </row>
    <row r="459" spans="1:12" s="24" customFormat="1" ht="23.25" customHeight="1" x14ac:dyDescent="0.25">
      <c r="A459" s="3">
        <f>SUBTOTAL(103,$C$5:$C459)</f>
        <v>455</v>
      </c>
      <c r="B459" s="3">
        <v>778</v>
      </c>
      <c r="C459" s="4" t="s">
        <v>55</v>
      </c>
      <c r="D459" s="3" t="s">
        <v>19</v>
      </c>
      <c r="E459" s="3">
        <v>4</v>
      </c>
      <c r="F459" s="3" t="s">
        <v>7</v>
      </c>
      <c r="G459" s="3" t="s">
        <v>4</v>
      </c>
      <c r="H459" s="9" t="s">
        <v>4</v>
      </c>
    </row>
    <row r="460" spans="1:12" s="24" customFormat="1" ht="23.25" customHeight="1" x14ac:dyDescent="0.25">
      <c r="A460" s="3">
        <f>SUBTOTAL(103,$C$5:$C460)</f>
        <v>456</v>
      </c>
      <c r="B460" s="3">
        <v>778</v>
      </c>
      <c r="C460" s="4" t="s">
        <v>55</v>
      </c>
      <c r="D460" s="3" t="s">
        <v>19</v>
      </c>
      <c r="E460" s="3" t="s">
        <v>15</v>
      </c>
      <c r="F460" s="3" t="s">
        <v>7</v>
      </c>
      <c r="G460" s="3" t="s">
        <v>4</v>
      </c>
      <c r="H460" s="9" t="s">
        <v>4</v>
      </c>
    </row>
    <row r="461" spans="1:12" s="24" customFormat="1" ht="23.25" customHeight="1" x14ac:dyDescent="0.25">
      <c r="A461" s="3">
        <f>SUBTOTAL(103,$C$5:$C461)</f>
        <v>457</v>
      </c>
      <c r="B461" s="3">
        <v>778</v>
      </c>
      <c r="C461" s="4" t="s">
        <v>55</v>
      </c>
      <c r="D461" s="3" t="s">
        <v>19</v>
      </c>
      <c r="E461" s="3" t="s">
        <v>15</v>
      </c>
      <c r="F461" s="3" t="s">
        <v>56</v>
      </c>
      <c r="G461" s="3" t="s">
        <v>4</v>
      </c>
      <c r="H461" s="9" t="s">
        <v>4</v>
      </c>
    </row>
    <row r="462" spans="1:12" s="24" customFormat="1" ht="23.25" customHeight="1" x14ac:dyDescent="0.25">
      <c r="A462" s="3">
        <f>SUBTOTAL(103,$C$5:$C462)</f>
        <v>458</v>
      </c>
      <c r="B462" s="3">
        <v>779</v>
      </c>
      <c r="C462" s="4" t="s">
        <v>864</v>
      </c>
      <c r="D462" s="3" t="s">
        <v>19</v>
      </c>
      <c r="E462" s="3">
        <v>3</v>
      </c>
      <c r="F462" s="3" t="s">
        <v>7</v>
      </c>
      <c r="G462" s="3" t="s">
        <v>4</v>
      </c>
      <c r="H462" s="9" t="s">
        <v>4</v>
      </c>
    </row>
    <row r="463" spans="1:12" s="24" customFormat="1" ht="23.25" customHeight="1" x14ac:dyDescent="0.25">
      <c r="A463" s="3">
        <f>SUBTOTAL(103,$C$5:$C463)</f>
        <v>459</v>
      </c>
      <c r="B463" s="3">
        <v>779</v>
      </c>
      <c r="C463" s="4" t="s">
        <v>864</v>
      </c>
      <c r="D463" s="3" t="s">
        <v>19</v>
      </c>
      <c r="E463" s="3">
        <v>3</v>
      </c>
      <c r="F463" s="3" t="s">
        <v>27</v>
      </c>
      <c r="G463" s="3" t="s">
        <v>4</v>
      </c>
      <c r="H463" s="9" t="s">
        <v>4</v>
      </c>
    </row>
    <row r="464" spans="1:12" s="24" customFormat="1" ht="23.25" customHeight="1" x14ac:dyDescent="0.25">
      <c r="A464" s="3">
        <f>SUBTOTAL(103,$C$5:$C464)</f>
        <v>460</v>
      </c>
      <c r="B464" s="3">
        <v>780</v>
      </c>
      <c r="C464" s="4" t="s">
        <v>732</v>
      </c>
      <c r="D464" s="3" t="s">
        <v>19</v>
      </c>
      <c r="E464" s="3">
        <v>1</v>
      </c>
      <c r="F464" s="3" t="s">
        <v>733</v>
      </c>
      <c r="G464" s="3" t="s">
        <v>4</v>
      </c>
      <c r="H464" s="7" t="s">
        <v>4</v>
      </c>
    </row>
    <row r="465" spans="1:8" s="24" customFormat="1" ht="23.25" customHeight="1" x14ac:dyDescent="0.25">
      <c r="A465" s="3">
        <f>SUBTOTAL(103,$C$5:$C465)</f>
        <v>461</v>
      </c>
      <c r="B465" s="3">
        <v>780</v>
      </c>
      <c r="C465" s="4" t="s">
        <v>732</v>
      </c>
      <c r="D465" s="3" t="s">
        <v>19</v>
      </c>
      <c r="E465" s="3">
        <v>1</v>
      </c>
      <c r="F465" s="3" t="s">
        <v>734</v>
      </c>
      <c r="G465" s="3" t="s">
        <v>4</v>
      </c>
      <c r="H465" s="7" t="s">
        <v>4</v>
      </c>
    </row>
    <row r="466" spans="1:8" s="24" customFormat="1" ht="23.25" customHeight="1" x14ac:dyDescent="0.25">
      <c r="A466" s="3">
        <f>SUBTOTAL(103,$C$5:$C466)</f>
        <v>462</v>
      </c>
      <c r="B466" s="3">
        <v>780</v>
      </c>
      <c r="C466" s="4" t="s">
        <v>732</v>
      </c>
      <c r="D466" s="3" t="s">
        <v>19</v>
      </c>
      <c r="E466" s="3" t="s">
        <v>15</v>
      </c>
      <c r="F466" s="3" t="s">
        <v>733</v>
      </c>
      <c r="G466" s="3" t="s">
        <v>4</v>
      </c>
      <c r="H466" s="7" t="s">
        <v>4</v>
      </c>
    </row>
    <row r="467" spans="1:8" s="24" customFormat="1" ht="23.25" customHeight="1" x14ac:dyDescent="0.25">
      <c r="A467" s="3">
        <f>SUBTOTAL(103,$C$5:$C467)</f>
        <v>463</v>
      </c>
      <c r="B467" s="3">
        <v>780</v>
      </c>
      <c r="C467" s="4" t="s">
        <v>732</v>
      </c>
      <c r="D467" s="3" t="s">
        <v>19</v>
      </c>
      <c r="E467" s="3" t="s">
        <v>15</v>
      </c>
      <c r="F467" s="3" t="s">
        <v>734</v>
      </c>
      <c r="G467" s="3" t="s">
        <v>4</v>
      </c>
      <c r="H467" s="7" t="s">
        <v>4</v>
      </c>
    </row>
    <row r="468" spans="1:8" s="24" customFormat="1" ht="31.5" x14ac:dyDescent="0.25">
      <c r="A468" s="3">
        <f>SUBTOTAL(103,$C$5:$C468)</f>
        <v>464</v>
      </c>
      <c r="B468" s="3">
        <v>781</v>
      </c>
      <c r="C468" s="4" t="s">
        <v>714</v>
      </c>
      <c r="D468" s="3" t="s">
        <v>19</v>
      </c>
      <c r="E468" s="3" t="s">
        <v>15</v>
      </c>
      <c r="F468" s="3" t="s">
        <v>29</v>
      </c>
      <c r="G468" s="3" t="s">
        <v>484</v>
      </c>
      <c r="H468" s="3" t="s">
        <v>4</v>
      </c>
    </row>
    <row r="469" spans="1:8" s="24" customFormat="1" ht="31.5" x14ac:dyDescent="0.25">
      <c r="A469" s="3">
        <f>SUBTOTAL(103,$C$5:$C469)</f>
        <v>465</v>
      </c>
      <c r="B469" s="3">
        <v>781</v>
      </c>
      <c r="C469" s="4" t="s">
        <v>714</v>
      </c>
      <c r="D469" s="3" t="s">
        <v>19</v>
      </c>
      <c r="E469" s="3" t="s">
        <v>15</v>
      </c>
      <c r="F469" s="3" t="s">
        <v>63</v>
      </c>
      <c r="G469" s="3" t="s">
        <v>484</v>
      </c>
      <c r="H469" s="3" t="s">
        <v>4</v>
      </c>
    </row>
    <row r="470" spans="1:8" s="24" customFormat="1" ht="31.5" x14ac:dyDescent="0.25">
      <c r="A470" s="3">
        <f>SUBTOTAL(103,$C$5:$C470)</f>
        <v>466</v>
      </c>
      <c r="B470" s="3">
        <v>795</v>
      </c>
      <c r="C470" s="4" t="s">
        <v>301</v>
      </c>
      <c r="D470" s="3" t="s">
        <v>19</v>
      </c>
      <c r="E470" s="3">
        <v>1</v>
      </c>
      <c r="F470" s="3" t="s">
        <v>115</v>
      </c>
      <c r="G470" s="3" t="s">
        <v>484</v>
      </c>
      <c r="H470" s="7" t="s">
        <v>4</v>
      </c>
    </row>
    <row r="471" spans="1:8" s="24" customFormat="1" ht="24.75" customHeight="1" x14ac:dyDescent="0.25">
      <c r="A471" s="3">
        <f>SUBTOTAL(103,$C$5:$C471)</f>
        <v>467</v>
      </c>
      <c r="B471" s="3">
        <v>795</v>
      </c>
      <c r="C471" s="4" t="s">
        <v>301</v>
      </c>
      <c r="D471" s="3" t="s">
        <v>19</v>
      </c>
      <c r="E471" s="3">
        <v>1</v>
      </c>
      <c r="F471" s="3" t="s">
        <v>67</v>
      </c>
      <c r="G471" s="3" t="s">
        <v>4</v>
      </c>
      <c r="H471" s="7" t="s">
        <v>4</v>
      </c>
    </row>
    <row r="472" spans="1:8" s="24" customFormat="1" ht="31.5" x14ac:dyDescent="0.25">
      <c r="A472" s="3">
        <f>SUBTOTAL(103,$C$5:$C472)</f>
        <v>468</v>
      </c>
      <c r="B472" s="3">
        <v>795</v>
      </c>
      <c r="C472" s="4" t="s">
        <v>301</v>
      </c>
      <c r="D472" s="3" t="s">
        <v>19</v>
      </c>
      <c r="E472" s="3">
        <v>1</v>
      </c>
      <c r="F472" s="3" t="s">
        <v>111</v>
      </c>
      <c r="G472" s="3" t="s">
        <v>484</v>
      </c>
      <c r="H472" s="7" t="s">
        <v>4</v>
      </c>
    </row>
    <row r="473" spans="1:8" s="24" customFormat="1" ht="31.5" x14ac:dyDescent="0.25">
      <c r="A473" s="3">
        <f>SUBTOTAL(103,$C$5:$C473)</f>
        <v>469</v>
      </c>
      <c r="B473" s="3">
        <v>795</v>
      </c>
      <c r="C473" s="4" t="s">
        <v>301</v>
      </c>
      <c r="D473" s="3" t="s">
        <v>19</v>
      </c>
      <c r="E473" s="3" t="s">
        <v>15</v>
      </c>
      <c r="F473" s="3" t="s">
        <v>115</v>
      </c>
      <c r="G473" s="3" t="s">
        <v>484</v>
      </c>
      <c r="H473" s="7" t="s">
        <v>4</v>
      </c>
    </row>
    <row r="474" spans="1:8" s="24" customFormat="1" ht="36.75" customHeight="1" x14ac:dyDescent="0.25">
      <c r="A474" s="3">
        <f>SUBTOTAL(103,$C$5:$C474)</f>
        <v>470</v>
      </c>
      <c r="B474" s="3">
        <v>795</v>
      </c>
      <c r="C474" s="4" t="s">
        <v>301</v>
      </c>
      <c r="D474" s="3" t="s">
        <v>19</v>
      </c>
      <c r="E474" s="3" t="s">
        <v>15</v>
      </c>
      <c r="F474" s="3" t="s">
        <v>67</v>
      </c>
      <c r="G474" s="3" t="s">
        <v>4</v>
      </c>
      <c r="H474" s="7" t="s">
        <v>4</v>
      </c>
    </row>
    <row r="475" spans="1:8" s="24" customFormat="1" ht="27.75" customHeight="1" x14ac:dyDescent="0.25">
      <c r="A475" s="3">
        <f>SUBTOTAL(103,$C$5:$C475)</f>
        <v>471</v>
      </c>
      <c r="B475" s="3">
        <v>795</v>
      </c>
      <c r="C475" s="4" t="s">
        <v>301</v>
      </c>
      <c r="D475" s="3" t="s">
        <v>19</v>
      </c>
      <c r="E475" s="3" t="s">
        <v>15</v>
      </c>
      <c r="F475" s="3" t="s">
        <v>111</v>
      </c>
      <c r="G475" s="3" t="s">
        <v>484</v>
      </c>
      <c r="H475" s="7" t="s">
        <v>4</v>
      </c>
    </row>
    <row r="476" spans="1:8" s="24" customFormat="1" ht="23.25" customHeight="1" x14ac:dyDescent="0.25">
      <c r="A476" s="3">
        <f>SUBTOTAL(103,$C$5:$C476)</f>
        <v>472</v>
      </c>
      <c r="B476" s="3">
        <v>795</v>
      </c>
      <c r="C476" s="4" t="s">
        <v>301</v>
      </c>
      <c r="D476" s="3" t="s">
        <v>19</v>
      </c>
      <c r="E476" s="3" t="s">
        <v>15</v>
      </c>
      <c r="F476" s="3" t="s">
        <v>116</v>
      </c>
      <c r="G476" s="3" t="s">
        <v>4</v>
      </c>
      <c r="H476" s="7" t="s">
        <v>4</v>
      </c>
    </row>
    <row r="477" spans="1:8" s="24" customFormat="1" ht="23.25" customHeight="1" x14ac:dyDescent="0.25">
      <c r="A477" s="3">
        <f>SUBTOTAL(103,$C$5:$C477)</f>
        <v>473</v>
      </c>
      <c r="B477" s="3">
        <v>796</v>
      </c>
      <c r="C477" s="4" t="s">
        <v>523</v>
      </c>
      <c r="D477" s="3" t="s">
        <v>19</v>
      </c>
      <c r="E477" s="3">
        <v>1</v>
      </c>
      <c r="F477" s="3" t="s">
        <v>64</v>
      </c>
      <c r="G477" s="3" t="s">
        <v>4</v>
      </c>
      <c r="H477" s="3" t="s">
        <v>4</v>
      </c>
    </row>
    <row r="478" spans="1:8" s="24" customFormat="1" ht="23.25" customHeight="1" x14ac:dyDescent="0.25">
      <c r="A478" s="3">
        <f>SUBTOTAL(103,$C$5:$C478)</f>
        <v>474</v>
      </c>
      <c r="B478" s="3">
        <v>799</v>
      </c>
      <c r="C478" s="4" t="s">
        <v>822</v>
      </c>
      <c r="D478" s="3" t="s">
        <v>19</v>
      </c>
      <c r="E478" s="3">
        <v>1</v>
      </c>
      <c r="F478" s="3" t="s">
        <v>27</v>
      </c>
      <c r="G478" s="3" t="s">
        <v>4</v>
      </c>
      <c r="H478" s="3" t="s">
        <v>4</v>
      </c>
    </row>
    <row r="479" spans="1:8" s="24" customFormat="1" ht="23.25" customHeight="1" x14ac:dyDescent="0.25">
      <c r="A479" s="3">
        <v>438</v>
      </c>
      <c r="B479" s="3">
        <v>799</v>
      </c>
      <c r="C479" s="4" t="s">
        <v>822</v>
      </c>
      <c r="D479" s="3" t="s">
        <v>19</v>
      </c>
      <c r="E479" s="3">
        <v>1</v>
      </c>
      <c r="F479" s="3" t="s">
        <v>12</v>
      </c>
      <c r="G479" s="3" t="s">
        <v>4</v>
      </c>
      <c r="H479" s="3" t="s">
        <v>4</v>
      </c>
    </row>
    <row r="480" spans="1:8" s="24" customFormat="1" ht="23.25" customHeight="1" x14ac:dyDescent="0.25">
      <c r="A480" s="3">
        <f>SUBTOTAL(103,$C$5:$C480)</f>
        <v>476</v>
      </c>
      <c r="B480" s="3">
        <v>799</v>
      </c>
      <c r="C480" s="4" t="s">
        <v>822</v>
      </c>
      <c r="D480" s="3" t="s">
        <v>19</v>
      </c>
      <c r="E480" s="3">
        <v>4</v>
      </c>
      <c r="F480" s="3" t="s">
        <v>12</v>
      </c>
      <c r="G480" s="3" t="s">
        <v>4</v>
      </c>
      <c r="H480" s="3" t="s">
        <v>4</v>
      </c>
    </row>
    <row r="481" spans="1:8" s="24" customFormat="1" ht="23.25" customHeight="1" x14ac:dyDescent="0.25">
      <c r="A481" s="3">
        <f>SUBTOTAL(103,$C$5:$C481)</f>
        <v>477</v>
      </c>
      <c r="B481" s="3">
        <v>801</v>
      </c>
      <c r="C481" s="4" t="s">
        <v>52</v>
      </c>
      <c r="D481" s="3" t="s">
        <v>19</v>
      </c>
      <c r="E481" s="3">
        <v>2</v>
      </c>
      <c r="F481" s="3" t="s">
        <v>12</v>
      </c>
      <c r="G481" s="3" t="s">
        <v>4</v>
      </c>
      <c r="H481" s="7" t="s">
        <v>4</v>
      </c>
    </row>
    <row r="482" spans="1:8" s="24" customFormat="1" ht="23.25" customHeight="1" x14ac:dyDescent="0.25">
      <c r="A482" s="3">
        <v>440</v>
      </c>
      <c r="B482" s="3">
        <v>801</v>
      </c>
      <c r="C482" s="4" t="s">
        <v>52</v>
      </c>
      <c r="D482" s="3" t="s">
        <v>19</v>
      </c>
      <c r="E482" s="3">
        <v>4</v>
      </c>
      <c r="F482" s="3" t="s">
        <v>12</v>
      </c>
      <c r="G482" s="3" t="s">
        <v>4</v>
      </c>
      <c r="H482" s="3" t="s">
        <v>4</v>
      </c>
    </row>
    <row r="483" spans="1:8" s="24" customFormat="1" ht="23.25" customHeight="1" x14ac:dyDescent="0.25">
      <c r="A483" s="3">
        <f>SUBTOTAL(103,$C$5:$C483)</f>
        <v>479</v>
      </c>
      <c r="B483" s="3">
        <v>801</v>
      </c>
      <c r="C483" s="4" t="s">
        <v>52</v>
      </c>
      <c r="D483" s="3" t="s">
        <v>19</v>
      </c>
      <c r="E483" s="3" t="s">
        <v>15</v>
      </c>
      <c r="F483" s="3" t="s">
        <v>12</v>
      </c>
      <c r="G483" s="3" t="s">
        <v>4</v>
      </c>
      <c r="H483" s="7" t="s">
        <v>4</v>
      </c>
    </row>
    <row r="484" spans="1:8" s="24" customFormat="1" ht="23.25" customHeight="1" x14ac:dyDescent="0.25">
      <c r="A484" s="3">
        <f>SUBTOTAL(103,$C$5:$C484)</f>
        <v>480</v>
      </c>
      <c r="B484" s="3">
        <v>802</v>
      </c>
      <c r="C484" s="4" t="s">
        <v>786</v>
      </c>
      <c r="D484" s="3" t="s">
        <v>19</v>
      </c>
      <c r="E484" s="3">
        <v>1</v>
      </c>
      <c r="F484" s="3" t="s">
        <v>40</v>
      </c>
      <c r="G484" s="3" t="s">
        <v>4</v>
      </c>
      <c r="H484" s="9" t="s">
        <v>4</v>
      </c>
    </row>
    <row r="485" spans="1:8" s="24" customFormat="1" ht="23.25" customHeight="1" x14ac:dyDescent="0.25">
      <c r="A485" s="3">
        <f>SUBTOTAL(103,$C$5:$C485)</f>
        <v>481</v>
      </c>
      <c r="B485" s="3">
        <v>802</v>
      </c>
      <c r="C485" s="4" t="s">
        <v>786</v>
      </c>
      <c r="D485" s="3" t="s">
        <v>19</v>
      </c>
      <c r="E485" s="3">
        <v>1</v>
      </c>
      <c r="F485" s="3" t="s">
        <v>41</v>
      </c>
      <c r="G485" s="3" t="s">
        <v>4</v>
      </c>
      <c r="H485" s="9" t="s">
        <v>4</v>
      </c>
    </row>
    <row r="486" spans="1:8" s="24" customFormat="1" ht="23.25" customHeight="1" x14ac:dyDescent="0.25">
      <c r="A486" s="3">
        <f>SUBTOTAL(103,$C$5:$C486)</f>
        <v>482</v>
      </c>
      <c r="B486" s="3">
        <v>802</v>
      </c>
      <c r="C486" s="4" t="s">
        <v>786</v>
      </c>
      <c r="D486" s="3" t="s">
        <v>19</v>
      </c>
      <c r="E486" s="3">
        <v>1</v>
      </c>
      <c r="F486" s="3" t="s">
        <v>42</v>
      </c>
      <c r="G486" s="3" t="s">
        <v>4</v>
      </c>
      <c r="H486" s="9" t="s">
        <v>4</v>
      </c>
    </row>
    <row r="487" spans="1:8" s="24" customFormat="1" ht="23.25" customHeight="1" x14ac:dyDescent="0.25">
      <c r="A487" s="3">
        <f>SUBTOTAL(103,$C$5:$C487)</f>
        <v>483</v>
      </c>
      <c r="B487" s="3">
        <v>802</v>
      </c>
      <c r="C487" s="4" t="s">
        <v>786</v>
      </c>
      <c r="D487" s="3" t="s">
        <v>19</v>
      </c>
      <c r="E487" s="3">
        <v>4</v>
      </c>
      <c r="F487" s="3" t="s">
        <v>40</v>
      </c>
      <c r="G487" s="3" t="s">
        <v>4</v>
      </c>
      <c r="H487" s="7" t="s">
        <v>4</v>
      </c>
    </row>
    <row r="488" spans="1:8" s="24" customFormat="1" ht="23.25" customHeight="1" x14ac:dyDescent="0.25">
      <c r="A488" s="3">
        <f>SUBTOTAL(103,$C$5:$C488)</f>
        <v>484</v>
      </c>
      <c r="B488" s="3">
        <v>804</v>
      </c>
      <c r="C488" s="4" t="s">
        <v>727</v>
      </c>
      <c r="D488" s="3" t="s">
        <v>19</v>
      </c>
      <c r="E488" s="3">
        <v>1</v>
      </c>
      <c r="F488" s="3" t="s">
        <v>118</v>
      </c>
      <c r="G488" s="3" t="s">
        <v>454</v>
      </c>
      <c r="H488" s="7" t="s">
        <v>4</v>
      </c>
    </row>
    <row r="489" spans="1:8" s="24" customFormat="1" ht="23.25" customHeight="1" x14ac:dyDescent="0.25">
      <c r="A489" s="3">
        <f>SUBTOTAL(103,$C$5:$C489)</f>
        <v>485</v>
      </c>
      <c r="B489" s="3">
        <v>804</v>
      </c>
      <c r="C489" s="4" t="s">
        <v>727</v>
      </c>
      <c r="D489" s="3" t="s">
        <v>19</v>
      </c>
      <c r="E489" s="3">
        <v>1</v>
      </c>
      <c r="F489" s="3" t="s">
        <v>119</v>
      </c>
      <c r="G489" s="3" t="s">
        <v>454</v>
      </c>
      <c r="H489" s="7" t="s">
        <v>4</v>
      </c>
    </row>
    <row r="490" spans="1:8" s="24" customFormat="1" ht="23.25" customHeight="1" x14ac:dyDescent="0.25">
      <c r="A490" s="3">
        <f>SUBTOTAL(103,$C$5:$C490)</f>
        <v>486</v>
      </c>
      <c r="B490" s="3">
        <v>804</v>
      </c>
      <c r="C490" s="4" t="s">
        <v>727</v>
      </c>
      <c r="D490" s="3" t="s">
        <v>19</v>
      </c>
      <c r="E490" s="3">
        <v>1</v>
      </c>
      <c r="F490" s="3" t="s">
        <v>120</v>
      </c>
      <c r="G490" s="3" t="s">
        <v>454</v>
      </c>
      <c r="H490" s="7" t="s">
        <v>4</v>
      </c>
    </row>
    <row r="491" spans="1:8" s="24" customFormat="1" ht="23.25" customHeight="1" x14ac:dyDescent="0.25">
      <c r="A491" s="3">
        <f>SUBTOTAL(103,$C$5:$C491)</f>
        <v>487</v>
      </c>
      <c r="B491" s="3">
        <v>804</v>
      </c>
      <c r="C491" s="4" t="s">
        <v>727</v>
      </c>
      <c r="D491" s="3" t="s">
        <v>19</v>
      </c>
      <c r="E491" s="3">
        <v>1</v>
      </c>
      <c r="F491" s="3" t="s">
        <v>117</v>
      </c>
      <c r="G491" s="3" t="s">
        <v>454</v>
      </c>
      <c r="H491" s="7" t="s">
        <v>4</v>
      </c>
    </row>
    <row r="492" spans="1:8" s="24" customFormat="1" ht="23.25" customHeight="1" x14ac:dyDescent="0.25">
      <c r="A492" s="3">
        <f>SUBTOTAL(103,$C$5:$C492)</f>
        <v>488</v>
      </c>
      <c r="B492" s="3">
        <v>806</v>
      </c>
      <c r="C492" s="4" t="s">
        <v>779</v>
      </c>
      <c r="D492" s="3" t="s">
        <v>19</v>
      </c>
      <c r="E492" s="3">
        <v>1</v>
      </c>
      <c r="F492" s="3" t="s">
        <v>7</v>
      </c>
      <c r="G492" s="3" t="s">
        <v>4</v>
      </c>
      <c r="H492" s="7" t="s">
        <v>4</v>
      </c>
    </row>
    <row r="493" spans="1:8" s="24" customFormat="1" ht="23.25" customHeight="1" x14ac:dyDescent="0.25">
      <c r="A493" s="3">
        <f>SUBTOTAL(103,$C$5:$C493)</f>
        <v>489</v>
      </c>
      <c r="B493" s="3">
        <v>806</v>
      </c>
      <c r="C493" s="4" t="s">
        <v>779</v>
      </c>
      <c r="D493" s="3" t="s">
        <v>19</v>
      </c>
      <c r="E493" s="3">
        <v>1</v>
      </c>
      <c r="F493" s="3" t="s">
        <v>56</v>
      </c>
      <c r="G493" s="3" t="s">
        <v>4</v>
      </c>
      <c r="H493" s="7" t="s">
        <v>4</v>
      </c>
    </row>
    <row r="494" spans="1:8" s="24" customFormat="1" ht="23.25" customHeight="1" x14ac:dyDescent="0.25">
      <c r="A494" s="3">
        <f>SUBTOTAL(103,$C$5:$C494)</f>
        <v>490</v>
      </c>
      <c r="B494" s="3">
        <v>807</v>
      </c>
      <c r="C494" s="4" t="s">
        <v>171</v>
      </c>
      <c r="D494" s="3" t="s">
        <v>19</v>
      </c>
      <c r="E494" s="3">
        <v>1</v>
      </c>
      <c r="F494" s="3" t="s">
        <v>135</v>
      </c>
      <c r="G494" s="3" t="s">
        <v>4</v>
      </c>
      <c r="H494" s="3" t="s">
        <v>4</v>
      </c>
    </row>
    <row r="495" spans="1:8" s="24" customFormat="1" ht="23.25" customHeight="1" x14ac:dyDescent="0.25">
      <c r="A495" s="3">
        <f>SUBTOTAL(103,$C$5:$C495)</f>
        <v>491</v>
      </c>
      <c r="B495" s="3">
        <v>807</v>
      </c>
      <c r="C495" s="4" t="s">
        <v>171</v>
      </c>
      <c r="D495" s="3" t="s">
        <v>19</v>
      </c>
      <c r="E495" s="3" t="s">
        <v>15</v>
      </c>
      <c r="F495" s="3" t="s">
        <v>135</v>
      </c>
      <c r="G495" s="3" t="s">
        <v>4</v>
      </c>
      <c r="H495" s="3" t="s">
        <v>10</v>
      </c>
    </row>
    <row r="496" spans="1:8" s="24" customFormat="1" ht="23.25" customHeight="1" x14ac:dyDescent="0.25">
      <c r="A496" s="3">
        <f>SUBTOTAL(103,$C$5:$C496)</f>
        <v>492</v>
      </c>
      <c r="B496" s="3">
        <v>817</v>
      </c>
      <c r="C496" s="4" t="s">
        <v>703</v>
      </c>
      <c r="D496" s="3" t="s">
        <v>19</v>
      </c>
      <c r="E496" s="3">
        <v>1</v>
      </c>
      <c r="F496" s="3" t="s">
        <v>192</v>
      </c>
      <c r="G496" s="3" t="s">
        <v>4</v>
      </c>
      <c r="H496" s="11" t="s">
        <v>10</v>
      </c>
    </row>
    <row r="497" spans="1:12" s="24" customFormat="1" ht="23.25" customHeight="1" x14ac:dyDescent="0.25">
      <c r="A497" s="3">
        <f>SUBTOTAL(103,$C$5:$C497)</f>
        <v>493</v>
      </c>
      <c r="B497" s="3">
        <v>817</v>
      </c>
      <c r="C497" s="4" t="s">
        <v>703</v>
      </c>
      <c r="D497" s="3" t="s">
        <v>19</v>
      </c>
      <c r="E497" s="3">
        <v>4</v>
      </c>
      <c r="F497" s="3" t="s">
        <v>12</v>
      </c>
      <c r="G497" s="7" t="s">
        <v>4</v>
      </c>
      <c r="H497" s="3" t="s">
        <v>4</v>
      </c>
    </row>
    <row r="498" spans="1:12" s="24" customFormat="1" ht="23.25" customHeight="1" x14ac:dyDescent="0.25">
      <c r="A498" s="3">
        <f>SUBTOTAL(103,$C$5:$C498)</f>
        <v>494</v>
      </c>
      <c r="B498" s="3">
        <v>832</v>
      </c>
      <c r="C498" s="4" t="s">
        <v>680</v>
      </c>
      <c r="D498" s="3" t="s">
        <v>31</v>
      </c>
      <c r="E498" s="3" t="s">
        <v>15</v>
      </c>
      <c r="F498" s="3" t="s">
        <v>255</v>
      </c>
      <c r="G498" s="3" t="s">
        <v>166</v>
      </c>
      <c r="H498" s="7" t="s">
        <v>0</v>
      </c>
    </row>
    <row r="499" spans="1:12" s="24" customFormat="1" ht="23.25" customHeight="1" x14ac:dyDescent="0.25">
      <c r="A499" s="3">
        <f>SUBTOTAL(103,$C$5:$C499)</f>
        <v>495</v>
      </c>
      <c r="B499" s="3">
        <v>833</v>
      </c>
      <c r="C499" s="4" t="s">
        <v>524</v>
      </c>
      <c r="D499" s="3" t="s">
        <v>31</v>
      </c>
      <c r="E499" s="3">
        <v>1</v>
      </c>
      <c r="F499" s="3" t="s">
        <v>525</v>
      </c>
      <c r="G499" s="3" t="s">
        <v>789</v>
      </c>
      <c r="H499" s="3" t="s">
        <v>0</v>
      </c>
    </row>
    <row r="500" spans="1:12" s="24" customFormat="1" ht="23.25" customHeight="1" x14ac:dyDescent="0.25">
      <c r="A500" s="3">
        <f>SUBTOTAL(103,$C$5:$C500)</f>
        <v>496</v>
      </c>
      <c r="B500" s="3">
        <v>835</v>
      </c>
      <c r="C500" s="4" t="s">
        <v>160</v>
      </c>
      <c r="D500" s="3" t="s">
        <v>31</v>
      </c>
      <c r="E500" s="3">
        <v>1</v>
      </c>
      <c r="F500" s="3" t="s">
        <v>161</v>
      </c>
      <c r="G500" s="9" t="s">
        <v>162</v>
      </c>
      <c r="H500" s="9" t="s">
        <v>163</v>
      </c>
    </row>
    <row r="501" spans="1:12" s="24" customFormat="1" ht="23.25" customHeight="1" x14ac:dyDescent="0.25">
      <c r="A501" s="3">
        <f>SUBTOTAL(103,$C$5:$C501)</f>
        <v>497</v>
      </c>
      <c r="B501" s="3">
        <v>840</v>
      </c>
      <c r="C501" s="4" t="s">
        <v>709</v>
      </c>
      <c r="D501" s="3" t="s">
        <v>31</v>
      </c>
      <c r="E501" s="3">
        <v>2</v>
      </c>
      <c r="F501" s="22" t="s">
        <v>412</v>
      </c>
      <c r="G501" s="9" t="s">
        <v>166</v>
      </c>
      <c r="H501" s="9" t="s">
        <v>0</v>
      </c>
    </row>
    <row r="502" spans="1:12" s="24" customFormat="1" ht="23.25" customHeight="1" x14ac:dyDescent="0.25">
      <c r="A502" s="3">
        <f>SUBTOTAL(103,$C$5:$C502)</f>
        <v>498</v>
      </c>
      <c r="B502" s="3">
        <v>844</v>
      </c>
      <c r="C502" s="4" t="s">
        <v>717</v>
      </c>
      <c r="D502" s="3" t="s">
        <v>31</v>
      </c>
      <c r="E502" s="3">
        <v>4</v>
      </c>
      <c r="F502" s="3" t="s">
        <v>1007</v>
      </c>
      <c r="G502" s="3" t="s">
        <v>166</v>
      </c>
      <c r="H502" s="3" t="s">
        <v>0</v>
      </c>
    </row>
    <row r="503" spans="1:12" s="24" customFormat="1" ht="23.25" customHeight="1" x14ac:dyDescent="0.25">
      <c r="A503" s="3">
        <f>SUBTOTAL(103,$C$5:$C503)</f>
        <v>499</v>
      </c>
      <c r="B503" s="3">
        <v>845</v>
      </c>
      <c r="C503" s="4" t="s">
        <v>164</v>
      </c>
      <c r="D503" s="3" t="s">
        <v>31</v>
      </c>
      <c r="E503" s="3">
        <v>1</v>
      </c>
      <c r="F503" s="3" t="s">
        <v>165</v>
      </c>
      <c r="G503" s="9" t="s">
        <v>166</v>
      </c>
      <c r="H503" s="9" t="s">
        <v>0</v>
      </c>
    </row>
    <row r="504" spans="1:12" s="24" customFormat="1" ht="23.25" customHeight="1" x14ac:dyDescent="0.25">
      <c r="A504" s="3">
        <f>SUBTOTAL(103,$C$5:$C504)</f>
        <v>500</v>
      </c>
      <c r="B504" s="3">
        <v>846</v>
      </c>
      <c r="C504" s="4" t="s">
        <v>722</v>
      </c>
      <c r="D504" s="3" t="s">
        <v>31</v>
      </c>
      <c r="E504" s="3">
        <v>2</v>
      </c>
      <c r="F504" s="3" t="s">
        <v>258</v>
      </c>
      <c r="G504" s="3" t="s">
        <v>166</v>
      </c>
      <c r="H504" s="3" t="s">
        <v>0</v>
      </c>
    </row>
    <row r="505" spans="1:12" s="24" customFormat="1" ht="23.25" customHeight="1" x14ac:dyDescent="0.25">
      <c r="A505" s="3">
        <f>SUBTOTAL(103,$C$5:$C505)</f>
        <v>501</v>
      </c>
      <c r="B505" s="3">
        <v>850</v>
      </c>
      <c r="C505" s="8" t="s">
        <v>526</v>
      </c>
      <c r="D505" s="3" t="s">
        <v>31</v>
      </c>
      <c r="E505" s="3">
        <v>4</v>
      </c>
      <c r="F505" s="3" t="s">
        <v>527</v>
      </c>
      <c r="G505" s="3" t="s">
        <v>166</v>
      </c>
      <c r="H505" s="3" t="s">
        <v>17</v>
      </c>
    </row>
    <row r="506" spans="1:12" s="24" customFormat="1" ht="23.25" customHeight="1" x14ac:dyDescent="0.25">
      <c r="A506" s="3">
        <f>SUBTOTAL(103,$C$5:$C506)</f>
        <v>502</v>
      </c>
      <c r="B506" s="3">
        <v>850</v>
      </c>
      <c r="C506" s="4" t="s">
        <v>526</v>
      </c>
      <c r="D506" s="3" t="s">
        <v>31</v>
      </c>
      <c r="E506" s="3">
        <v>5</v>
      </c>
      <c r="F506" s="22" t="s">
        <v>1008</v>
      </c>
      <c r="G506" s="3" t="s">
        <v>166</v>
      </c>
      <c r="H506" s="13" t="s">
        <v>0</v>
      </c>
    </row>
    <row r="507" spans="1:12" s="24" customFormat="1" ht="23.25" customHeight="1" x14ac:dyDescent="0.25">
      <c r="A507" s="3">
        <f>SUBTOTAL(103,$C$5:$C507)</f>
        <v>503</v>
      </c>
      <c r="B507" s="3">
        <v>854</v>
      </c>
      <c r="C507" s="8" t="s">
        <v>528</v>
      </c>
      <c r="D507" s="3" t="s">
        <v>31</v>
      </c>
      <c r="E507" s="3">
        <v>4</v>
      </c>
      <c r="F507" s="3" t="s">
        <v>266</v>
      </c>
      <c r="G507" s="3" t="s">
        <v>166</v>
      </c>
      <c r="H507" s="3" t="s">
        <v>17</v>
      </c>
    </row>
    <row r="508" spans="1:12" s="24" customFormat="1" ht="23.25" customHeight="1" x14ac:dyDescent="0.25">
      <c r="A508" s="3">
        <f>SUBTOTAL(103,$C$5:$C508)</f>
        <v>504</v>
      </c>
      <c r="B508" s="3">
        <v>856</v>
      </c>
      <c r="C508" s="8" t="s">
        <v>268</v>
      </c>
      <c r="D508" s="3" t="s">
        <v>31</v>
      </c>
      <c r="E508" s="3">
        <v>2</v>
      </c>
      <c r="F508" s="3" t="s">
        <v>30</v>
      </c>
      <c r="G508" s="3" t="s">
        <v>166</v>
      </c>
      <c r="H508" s="3" t="s">
        <v>17</v>
      </c>
    </row>
    <row r="509" spans="1:12" s="24" customFormat="1" ht="23.25" customHeight="1" x14ac:dyDescent="0.25">
      <c r="A509" s="3">
        <f>SUBTOTAL(103,$C$5:$C509)</f>
        <v>505</v>
      </c>
      <c r="B509" s="3">
        <v>856</v>
      </c>
      <c r="C509" s="4" t="s">
        <v>268</v>
      </c>
      <c r="D509" s="3" t="s">
        <v>31</v>
      </c>
      <c r="E509" s="3">
        <v>2</v>
      </c>
      <c r="F509" s="3" t="s">
        <v>1009</v>
      </c>
      <c r="G509" s="9" t="s">
        <v>166</v>
      </c>
      <c r="H509" s="9" t="s">
        <v>0</v>
      </c>
    </row>
    <row r="510" spans="1:12" s="28" customFormat="1" ht="23.25" customHeight="1" x14ac:dyDescent="0.25">
      <c r="A510" s="3">
        <f>SUBTOTAL(103,$C$5:$C510)</f>
        <v>506</v>
      </c>
      <c r="B510" s="3">
        <v>856</v>
      </c>
      <c r="C510" s="8" t="s">
        <v>268</v>
      </c>
      <c r="D510" s="3" t="s">
        <v>31</v>
      </c>
      <c r="E510" s="3">
        <v>4</v>
      </c>
      <c r="F510" s="3" t="s">
        <v>917</v>
      </c>
      <c r="G510" s="3" t="s">
        <v>166</v>
      </c>
      <c r="H510" s="3" t="s">
        <v>17</v>
      </c>
      <c r="I510" s="24"/>
      <c r="J510" s="24"/>
      <c r="K510" s="24"/>
      <c r="L510" s="24"/>
    </row>
    <row r="511" spans="1:12" s="24" customFormat="1" ht="23.25" customHeight="1" x14ac:dyDescent="0.25">
      <c r="A511" s="3">
        <f>SUBTOTAL(103,$C$5:$C511)</f>
        <v>507</v>
      </c>
      <c r="B511" s="3">
        <v>856</v>
      </c>
      <c r="C511" s="8" t="s">
        <v>268</v>
      </c>
      <c r="D511" s="3" t="s">
        <v>31</v>
      </c>
      <c r="E511" s="3">
        <v>4</v>
      </c>
      <c r="F511" s="3" t="s">
        <v>918</v>
      </c>
      <c r="G511" s="3" t="s">
        <v>166</v>
      </c>
      <c r="H511" s="3" t="s">
        <v>17</v>
      </c>
    </row>
    <row r="512" spans="1:12" s="24" customFormat="1" ht="23.25" customHeight="1" x14ac:dyDescent="0.25">
      <c r="A512" s="3">
        <f>SUBTOTAL(103,$C$5:$C512)</f>
        <v>508</v>
      </c>
      <c r="B512" s="3">
        <v>856</v>
      </c>
      <c r="C512" s="8" t="s">
        <v>268</v>
      </c>
      <c r="D512" s="3" t="s">
        <v>31</v>
      </c>
      <c r="E512" s="3">
        <v>4</v>
      </c>
      <c r="F512" s="3" t="s">
        <v>919</v>
      </c>
      <c r="G512" s="3" t="s">
        <v>166</v>
      </c>
      <c r="H512" s="3" t="s">
        <v>17</v>
      </c>
    </row>
    <row r="513" spans="1:9" s="24" customFormat="1" ht="23.25" customHeight="1" x14ac:dyDescent="0.25">
      <c r="A513" s="3">
        <f>SUBTOTAL(103,$C$5:$C513)</f>
        <v>509</v>
      </c>
      <c r="B513" s="3">
        <v>857</v>
      </c>
      <c r="C513" s="4" t="s">
        <v>257</v>
      </c>
      <c r="D513" s="3" t="s">
        <v>31</v>
      </c>
      <c r="E513" s="3">
        <v>1</v>
      </c>
      <c r="F513" s="22" t="s">
        <v>1010</v>
      </c>
      <c r="G513" s="3" t="s">
        <v>166</v>
      </c>
      <c r="H513" s="3" t="s">
        <v>0</v>
      </c>
    </row>
    <row r="514" spans="1:9" s="24" customFormat="1" ht="23.25" customHeight="1" x14ac:dyDescent="0.25">
      <c r="A514" s="3">
        <f>SUBTOTAL(103,$C$5:$C514)</f>
        <v>510</v>
      </c>
      <c r="B514" s="3">
        <v>857</v>
      </c>
      <c r="C514" s="8" t="s">
        <v>257</v>
      </c>
      <c r="D514" s="3" t="s">
        <v>31</v>
      </c>
      <c r="E514" s="3" t="s">
        <v>15</v>
      </c>
      <c r="F514" s="22" t="s">
        <v>1010</v>
      </c>
      <c r="G514" s="3" t="s">
        <v>166</v>
      </c>
      <c r="H514" s="3" t="s">
        <v>0</v>
      </c>
    </row>
    <row r="515" spans="1:9" s="24" customFormat="1" ht="23.25" customHeight="1" x14ac:dyDescent="0.25">
      <c r="A515" s="3">
        <f>SUBTOTAL(103,$C$5:$C515)</f>
        <v>511</v>
      </c>
      <c r="B515" s="3">
        <v>858</v>
      </c>
      <c r="C515" s="4" t="s">
        <v>752</v>
      </c>
      <c r="D515" s="3" t="s">
        <v>31</v>
      </c>
      <c r="E515" s="3">
        <v>1</v>
      </c>
      <c r="F515" s="3" t="s">
        <v>1011</v>
      </c>
      <c r="G515" s="3" t="s">
        <v>166</v>
      </c>
      <c r="H515" s="3" t="s">
        <v>0</v>
      </c>
      <c r="I515" s="27"/>
    </row>
    <row r="516" spans="1:9" s="24" customFormat="1" ht="23.25" customHeight="1" x14ac:dyDescent="0.25">
      <c r="A516" s="3">
        <f>SUBTOTAL(103,$C$5:$C516)</f>
        <v>512</v>
      </c>
      <c r="B516" s="3">
        <v>858</v>
      </c>
      <c r="C516" s="4" t="s">
        <v>752</v>
      </c>
      <c r="D516" s="3" t="s">
        <v>31</v>
      </c>
      <c r="E516" s="3">
        <v>4</v>
      </c>
      <c r="F516" s="18" t="s">
        <v>157</v>
      </c>
      <c r="G516" s="3" t="s">
        <v>166</v>
      </c>
      <c r="H516" s="3" t="s">
        <v>0</v>
      </c>
    </row>
    <row r="517" spans="1:9" s="24" customFormat="1" ht="23.25" customHeight="1" x14ac:dyDescent="0.25">
      <c r="A517" s="3">
        <f>SUBTOTAL(103,$C$5:$C517)</f>
        <v>513</v>
      </c>
      <c r="B517" s="3">
        <v>858</v>
      </c>
      <c r="C517" s="4" t="s">
        <v>752</v>
      </c>
      <c r="D517" s="3" t="s">
        <v>31</v>
      </c>
      <c r="E517" s="3" t="s">
        <v>15</v>
      </c>
      <c r="F517" s="18" t="s">
        <v>813</v>
      </c>
      <c r="G517" s="3" t="s">
        <v>166</v>
      </c>
      <c r="H517" s="3" t="s">
        <v>0</v>
      </c>
    </row>
    <row r="518" spans="1:9" s="24" customFormat="1" ht="23.25" customHeight="1" x14ac:dyDescent="0.25">
      <c r="A518" s="3">
        <f>SUBTOTAL(103,$C$5:$C518)</f>
        <v>514</v>
      </c>
      <c r="B518" s="3">
        <v>860</v>
      </c>
      <c r="C518" s="8" t="s">
        <v>718</v>
      </c>
      <c r="D518" s="3" t="s">
        <v>31</v>
      </c>
      <c r="E518" s="3">
        <v>2</v>
      </c>
      <c r="F518" s="3" t="s">
        <v>719</v>
      </c>
      <c r="G518" s="3" t="s">
        <v>166</v>
      </c>
      <c r="H518" s="3" t="s">
        <v>0</v>
      </c>
    </row>
    <row r="519" spans="1:9" s="24" customFormat="1" ht="23.25" customHeight="1" x14ac:dyDescent="0.25">
      <c r="A519" s="3">
        <f>SUBTOTAL(103,$C$5:$C519)</f>
        <v>515</v>
      </c>
      <c r="B519" s="3">
        <v>868</v>
      </c>
      <c r="C519" s="4" t="s">
        <v>529</v>
      </c>
      <c r="D519" s="3" t="s">
        <v>31</v>
      </c>
      <c r="E519" s="3">
        <v>1</v>
      </c>
      <c r="F519" s="3" t="s">
        <v>1012</v>
      </c>
      <c r="G519" s="3" t="s">
        <v>166</v>
      </c>
      <c r="H519" s="7" t="s">
        <v>0</v>
      </c>
    </row>
    <row r="520" spans="1:9" s="24" customFormat="1" ht="23.25" customHeight="1" x14ac:dyDescent="0.25">
      <c r="A520" s="3">
        <f>SUBTOTAL(103,$C$5:$C520)</f>
        <v>516</v>
      </c>
      <c r="B520" s="3">
        <v>868</v>
      </c>
      <c r="C520" s="8" t="s">
        <v>529</v>
      </c>
      <c r="D520" s="3" t="s">
        <v>31</v>
      </c>
      <c r="E520" s="3" t="s">
        <v>15</v>
      </c>
      <c r="F520" s="3" t="s">
        <v>1012</v>
      </c>
      <c r="G520" s="3" t="s">
        <v>166</v>
      </c>
      <c r="H520" s="3" t="s">
        <v>0</v>
      </c>
    </row>
    <row r="521" spans="1:9" s="24" customFormat="1" ht="31.5" x14ac:dyDescent="0.25">
      <c r="A521" s="3">
        <f>SUBTOTAL(103,$C$5:$C521)</f>
        <v>517</v>
      </c>
      <c r="B521" s="3">
        <v>869</v>
      </c>
      <c r="C521" s="4" t="s">
        <v>782</v>
      </c>
      <c r="D521" s="3" t="s">
        <v>31</v>
      </c>
      <c r="E521" s="3">
        <v>1</v>
      </c>
      <c r="F521" s="3" t="s">
        <v>1013</v>
      </c>
      <c r="G521" s="3" t="s">
        <v>166</v>
      </c>
      <c r="H521" s="7" t="s">
        <v>0</v>
      </c>
    </row>
    <row r="522" spans="1:9" s="24" customFormat="1" ht="22.5" customHeight="1" x14ac:dyDescent="0.25">
      <c r="A522" s="3">
        <f>SUBTOTAL(103,$C$5:$C522)</f>
        <v>518</v>
      </c>
      <c r="B522" s="3">
        <v>872</v>
      </c>
      <c r="C522" s="4" t="s">
        <v>677</v>
      </c>
      <c r="D522" s="3" t="s">
        <v>19</v>
      </c>
      <c r="E522" s="3">
        <v>1</v>
      </c>
      <c r="F522" s="3" t="s">
        <v>103</v>
      </c>
      <c r="G522" s="15" t="s">
        <v>4</v>
      </c>
      <c r="H522" s="11" t="s">
        <v>10</v>
      </c>
    </row>
    <row r="523" spans="1:9" s="24" customFormat="1" ht="22.5" customHeight="1" x14ac:dyDescent="0.25">
      <c r="A523" s="3">
        <f>SUBTOTAL(103,$C$5:$C523)</f>
        <v>519</v>
      </c>
      <c r="B523" s="3">
        <v>874</v>
      </c>
      <c r="C523" s="4" t="s">
        <v>530</v>
      </c>
      <c r="D523" s="3" t="s">
        <v>245</v>
      </c>
      <c r="E523" s="3">
        <v>4</v>
      </c>
      <c r="F523" s="9" t="s">
        <v>920</v>
      </c>
      <c r="G523" s="9" t="s">
        <v>342</v>
      </c>
      <c r="H523" s="7" t="s">
        <v>0</v>
      </c>
    </row>
    <row r="524" spans="1:9" s="24" customFormat="1" ht="31.5" x14ac:dyDescent="0.25">
      <c r="A524" s="3">
        <f>SUBTOTAL(103,$C$5:$C524)</f>
        <v>520</v>
      </c>
      <c r="B524" s="3">
        <v>874</v>
      </c>
      <c r="C524" s="4" t="s">
        <v>530</v>
      </c>
      <c r="D524" s="3" t="s">
        <v>245</v>
      </c>
      <c r="E524" s="3" t="s">
        <v>15</v>
      </c>
      <c r="F524" s="3" t="s">
        <v>533</v>
      </c>
      <c r="G524" s="3" t="s">
        <v>342</v>
      </c>
      <c r="H524" s="3" t="s">
        <v>466</v>
      </c>
    </row>
    <row r="525" spans="1:9" s="24" customFormat="1" ht="36" customHeight="1" x14ac:dyDescent="0.25">
      <c r="A525" s="3">
        <f>SUBTOTAL(103,$C$5:$C525)</f>
        <v>521</v>
      </c>
      <c r="B525" s="3">
        <v>874</v>
      </c>
      <c r="C525" s="4" t="s">
        <v>530</v>
      </c>
      <c r="D525" s="3" t="s">
        <v>245</v>
      </c>
      <c r="E525" s="3" t="s">
        <v>15</v>
      </c>
      <c r="F525" s="3" t="s">
        <v>531</v>
      </c>
      <c r="G525" s="3" t="s">
        <v>342</v>
      </c>
      <c r="H525" s="3" t="s">
        <v>466</v>
      </c>
    </row>
    <row r="526" spans="1:9" s="24" customFormat="1" ht="31.5" x14ac:dyDescent="0.25">
      <c r="A526" s="3">
        <f>SUBTOTAL(103,$C$5:$C526)</f>
        <v>522</v>
      </c>
      <c r="B526" s="3">
        <v>874</v>
      </c>
      <c r="C526" s="4" t="s">
        <v>530</v>
      </c>
      <c r="D526" s="3" t="s">
        <v>245</v>
      </c>
      <c r="E526" s="3" t="s">
        <v>15</v>
      </c>
      <c r="F526" s="3" t="s">
        <v>532</v>
      </c>
      <c r="G526" s="3" t="s">
        <v>342</v>
      </c>
      <c r="H526" s="3" t="s">
        <v>466</v>
      </c>
    </row>
    <row r="527" spans="1:9" s="24" customFormat="1" ht="31.5" x14ac:dyDescent="0.25">
      <c r="A527" s="3">
        <f>SUBTOTAL(103,$C$5:$C527)</f>
        <v>523</v>
      </c>
      <c r="B527" s="3">
        <v>875</v>
      </c>
      <c r="C527" s="4" t="s">
        <v>534</v>
      </c>
      <c r="D527" s="3" t="s">
        <v>245</v>
      </c>
      <c r="E527" s="3">
        <v>4</v>
      </c>
      <c r="F527" s="3" t="s">
        <v>1014</v>
      </c>
      <c r="G527" s="3" t="s">
        <v>795</v>
      </c>
      <c r="H527" s="9" t="s">
        <v>0</v>
      </c>
    </row>
    <row r="528" spans="1:9" s="24" customFormat="1" ht="31.5" x14ac:dyDescent="0.25">
      <c r="A528" s="3">
        <f>SUBTOTAL(103,$C$5:$C528)</f>
        <v>524</v>
      </c>
      <c r="B528" s="3">
        <v>875</v>
      </c>
      <c r="C528" s="4" t="s">
        <v>534</v>
      </c>
      <c r="D528" s="3" t="s">
        <v>245</v>
      </c>
      <c r="E528" s="3" t="s">
        <v>15</v>
      </c>
      <c r="F528" s="3" t="s">
        <v>536</v>
      </c>
      <c r="G528" s="3" t="s">
        <v>342</v>
      </c>
      <c r="H528" s="3" t="s">
        <v>466</v>
      </c>
    </row>
    <row r="529" spans="1:12" s="24" customFormat="1" ht="31.5" x14ac:dyDescent="0.25">
      <c r="A529" s="3">
        <f>SUBTOTAL(103,$C$5:$C529)</f>
        <v>525</v>
      </c>
      <c r="B529" s="3">
        <v>875</v>
      </c>
      <c r="C529" s="4" t="s">
        <v>534</v>
      </c>
      <c r="D529" s="3" t="s">
        <v>264</v>
      </c>
      <c r="E529" s="3" t="s">
        <v>15</v>
      </c>
      <c r="F529" s="3" t="s">
        <v>535</v>
      </c>
      <c r="G529" s="3" t="s">
        <v>85</v>
      </c>
      <c r="H529" s="3" t="s">
        <v>466</v>
      </c>
    </row>
    <row r="530" spans="1:12" s="24" customFormat="1" ht="23.25" customHeight="1" x14ac:dyDescent="0.25">
      <c r="A530" s="3">
        <f>SUBTOTAL(103,$C$5:$C530)</f>
        <v>526</v>
      </c>
      <c r="B530" s="3">
        <v>883</v>
      </c>
      <c r="C530" s="4" t="s">
        <v>967</v>
      </c>
      <c r="D530" s="22" t="s">
        <v>341</v>
      </c>
      <c r="E530" s="22" t="s">
        <v>15</v>
      </c>
      <c r="F530" s="22" t="s">
        <v>968</v>
      </c>
      <c r="G530" s="3" t="s">
        <v>969</v>
      </c>
      <c r="H530" s="22" t="s">
        <v>0</v>
      </c>
      <c r="I530" s="23"/>
      <c r="J530" s="23"/>
      <c r="K530" s="23"/>
      <c r="L530" s="23"/>
    </row>
    <row r="531" spans="1:12" s="24" customFormat="1" ht="23.25" customHeight="1" x14ac:dyDescent="0.25">
      <c r="A531" s="3">
        <f>SUBTOTAL(103,$C$5:$C531)</f>
        <v>527</v>
      </c>
      <c r="B531" s="3">
        <v>883</v>
      </c>
      <c r="C531" s="4" t="s">
        <v>967</v>
      </c>
      <c r="D531" s="22" t="s">
        <v>341</v>
      </c>
      <c r="E531" s="22" t="s">
        <v>15</v>
      </c>
      <c r="F531" s="22" t="s">
        <v>386</v>
      </c>
      <c r="G531" s="3" t="s">
        <v>969</v>
      </c>
      <c r="H531" s="22" t="s">
        <v>0</v>
      </c>
      <c r="I531" s="23"/>
      <c r="J531" s="23"/>
      <c r="K531" s="23"/>
      <c r="L531" s="23"/>
    </row>
    <row r="532" spans="1:12" s="24" customFormat="1" ht="23.25" customHeight="1" x14ac:dyDescent="0.25">
      <c r="A532" s="3">
        <f>SUBTOTAL(103,$C$5:$C532)</f>
        <v>528</v>
      </c>
      <c r="B532" s="3">
        <v>901</v>
      </c>
      <c r="C532" s="4" t="s">
        <v>853</v>
      </c>
      <c r="D532" s="3" t="s">
        <v>19</v>
      </c>
      <c r="E532" s="3">
        <v>4</v>
      </c>
      <c r="F532" s="3" t="s">
        <v>12</v>
      </c>
      <c r="G532" s="15" t="s">
        <v>4</v>
      </c>
      <c r="H532" s="3" t="s">
        <v>4</v>
      </c>
    </row>
    <row r="533" spans="1:12" s="24" customFormat="1" ht="31.5" x14ac:dyDescent="0.25">
      <c r="A533" s="3">
        <f>SUBTOTAL(103,$C$5:$C533)</f>
        <v>529</v>
      </c>
      <c r="B533" s="3">
        <v>907</v>
      </c>
      <c r="C533" s="4" t="s">
        <v>662</v>
      </c>
      <c r="D533" s="3" t="s">
        <v>19</v>
      </c>
      <c r="E533" s="3">
        <v>4</v>
      </c>
      <c r="F533" s="3" t="s">
        <v>13</v>
      </c>
      <c r="G533" s="3" t="s">
        <v>4</v>
      </c>
      <c r="H533" s="3" t="s">
        <v>4</v>
      </c>
    </row>
    <row r="534" spans="1:12" s="24" customFormat="1" ht="31.5" x14ac:dyDescent="0.25">
      <c r="A534" s="3">
        <f>SUBTOTAL(103,$C$5:$C534)</f>
        <v>530</v>
      </c>
      <c r="B534" s="3">
        <v>907</v>
      </c>
      <c r="C534" s="4" t="s">
        <v>662</v>
      </c>
      <c r="D534" s="3" t="s">
        <v>19</v>
      </c>
      <c r="E534" s="3">
        <v>4</v>
      </c>
      <c r="F534" s="3" t="s">
        <v>37</v>
      </c>
      <c r="G534" s="15" t="s">
        <v>4</v>
      </c>
      <c r="H534" s="3" t="s">
        <v>4</v>
      </c>
    </row>
    <row r="535" spans="1:12" s="24" customFormat="1" ht="31.5" x14ac:dyDescent="0.25">
      <c r="A535" s="3">
        <f>SUBTOTAL(103,$C$5:$C535)</f>
        <v>531</v>
      </c>
      <c r="B535" s="3">
        <v>907</v>
      </c>
      <c r="C535" s="4" t="s">
        <v>662</v>
      </c>
      <c r="D535" s="3" t="s">
        <v>131</v>
      </c>
      <c r="E535" s="3">
        <v>4</v>
      </c>
      <c r="F535" s="3" t="s">
        <v>318</v>
      </c>
      <c r="G535" s="11" t="s">
        <v>309</v>
      </c>
      <c r="H535" s="11" t="s">
        <v>0</v>
      </c>
    </row>
    <row r="536" spans="1:12" s="24" customFormat="1" ht="31.5" x14ac:dyDescent="0.25">
      <c r="A536" s="3">
        <f>SUBTOTAL(103,$C$5:$C536)</f>
        <v>532</v>
      </c>
      <c r="B536" s="3">
        <v>907</v>
      </c>
      <c r="C536" s="4" t="s">
        <v>662</v>
      </c>
      <c r="D536" s="3" t="s">
        <v>19</v>
      </c>
      <c r="E536" s="3">
        <v>4</v>
      </c>
      <c r="F536" s="3" t="s">
        <v>251</v>
      </c>
      <c r="G536" s="15" t="s">
        <v>4</v>
      </c>
      <c r="H536" s="19" t="s">
        <v>4</v>
      </c>
    </row>
    <row r="537" spans="1:12" s="24" customFormat="1" ht="31.5" x14ac:dyDescent="0.25">
      <c r="A537" s="3">
        <f>SUBTOTAL(103,$C$5:$C537)</f>
        <v>533</v>
      </c>
      <c r="B537" s="3">
        <v>907</v>
      </c>
      <c r="C537" s="4" t="s">
        <v>662</v>
      </c>
      <c r="D537" s="3" t="s">
        <v>131</v>
      </c>
      <c r="E537" s="3">
        <v>4</v>
      </c>
      <c r="F537" s="3" t="s">
        <v>319</v>
      </c>
      <c r="G537" s="11" t="s">
        <v>309</v>
      </c>
      <c r="H537" s="11" t="s">
        <v>0</v>
      </c>
    </row>
    <row r="538" spans="1:12" s="24" customFormat="1" ht="24" customHeight="1" x14ac:dyDescent="0.25">
      <c r="A538" s="3">
        <f>SUBTOTAL(103,$C$5:$C538)</f>
        <v>534</v>
      </c>
      <c r="B538" s="3">
        <v>911</v>
      </c>
      <c r="C538" s="4" t="s">
        <v>695</v>
      </c>
      <c r="D538" s="3" t="s">
        <v>19</v>
      </c>
      <c r="E538" s="3">
        <v>1</v>
      </c>
      <c r="F538" s="3" t="s">
        <v>27</v>
      </c>
      <c r="G538" s="3" t="s">
        <v>4</v>
      </c>
      <c r="H538" s="3" t="s">
        <v>4</v>
      </c>
    </row>
    <row r="539" spans="1:12" s="24" customFormat="1" ht="24" customHeight="1" x14ac:dyDescent="0.25">
      <c r="A539" s="3">
        <f>SUBTOTAL(103,$C$5:$C539)</f>
        <v>535</v>
      </c>
      <c r="B539" s="3">
        <v>913</v>
      </c>
      <c r="C539" s="4" t="s">
        <v>701</v>
      </c>
      <c r="D539" s="3" t="s">
        <v>19</v>
      </c>
      <c r="E539" s="3">
        <v>1</v>
      </c>
      <c r="F539" s="3" t="s">
        <v>56</v>
      </c>
      <c r="G539" s="3" t="s">
        <v>4</v>
      </c>
      <c r="H539" s="9" t="s">
        <v>4</v>
      </c>
    </row>
    <row r="540" spans="1:12" s="24" customFormat="1" ht="24" customHeight="1" x14ac:dyDescent="0.25">
      <c r="A540" s="3">
        <f>SUBTOTAL(103,$C$5:$C540)</f>
        <v>536</v>
      </c>
      <c r="B540" s="3">
        <v>920</v>
      </c>
      <c r="C540" s="4" t="s">
        <v>234</v>
      </c>
      <c r="D540" s="3" t="s">
        <v>19</v>
      </c>
      <c r="E540" s="3">
        <v>1</v>
      </c>
      <c r="F540" s="3" t="s">
        <v>56</v>
      </c>
      <c r="G540" s="3" t="s">
        <v>4</v>
      </c>
      <c r="H540" s="9" t="s">
        <v>4</v>
      </c>
    </row>
    <row r="541" spans="1:12" s="24" customFormat="1" ht="24" customHeight="1" x14ac:dyDescent="0.25">
      <c r="A541" s="3">
        <f>SUBTOTAL(103,$C$5:$C541)</f>
        <v>537</v>
      </c>
      <c r="B541" s="3">
        <v>920</v>
      </c>
      <c r="C541" s="4" t="s">
        <v>234</v>
      </c>
      <c r="D541" s="3" t="s">
        <v>19</v>
      </c>
      <c r="E541" s="25">
        <v>1</v>
      </c>
      <c r="F541" s="22" t="s">
        <v>56</v>
      </c>
      <c r="G541" s="3" t="s">
        <v>4</v>
      </c>
      <c r="H541" s="22" t="s">
        <v>4</v>
      </c>
      <c r="I541" s="23"/>
      <c r="J541" s="23"/>
      <c r="K541" s="23"/>
      <c r="L541" s="23"/>
    </row>
    <row r="542" spans="1:12" s="24" customFormat="1" ht="24" customHeight="1" x14ac:dyDescent="0.25">
      <c r="A542" s="3">
        <f>SUBTOTAL(103,$C$5:$C542)</f>
        <v>538</v>
      </c>
      <c r="B542" s="3">
        <v>920</v>
      </c>
      <c r="C542" s="4" t="s">
        <v>234</v>
      </c>
      <c r="D542" s="3" t="s">
        <v>19</v>
      </c>
      <c r="E542" s="25">
        <v>2</v>
      </c>
      <c r="F542" s="22" t="s">
        <v>7</v>
      </c>
      <c r="G542" s="3" t="s">
        <v>4</v>
      </c>
      <c r="H542" s="22" t="s">
        <v>4</v>
      </c>
      <c r="I542" s="23"/>
      <c r="J542" s="23"/>
      <c r="K542" s="23"/>
      <c r="L542" s="23"/>
    </row>
    <row r="543" spans="1:12" s="24" customFormat="1" ht="24" customHeight="1" x14ac:dyDescent="0.25">
      <c r="A543" s="3">
        <f>SUBTOTAL(103,$C$5:$C543)</f>
        <v>539</v>
      </c>
      <c r="B543" s="3">
        <v>920</v>
      </c>
      <c r="C543" s="4" t="s">
        <v>234</v>
      </c>
      <c r="D543" s="3" t="s">
        <v>19</v>
      </c>
      <c r="E543" s="25">
        <v>4</v>
      </c>
      <c r="F543" s="22" t="s">
        <v>970</v>
      </c>
      <c r="G543" s="3" t="s">
        <v>4</v>
      </c>
      <c r="H543" s="22" t="s">
        <v>4</v>
      </c>
      <c r="I543" s="23"/>
      <c r="J543" s="23"/>
      <c r="K543" s="23"/>
      <c r="L543" s="23"/>
    </row>
    <row r="544" spans="1:12" s="24" customFormat="1" ht="24" customHeight="1" x14ac:dyDescent="0.25">
      <c r="A544" s="3">
        <f>SUBTOTAL(103,$C$5:$C544)</f>
        <v>540</v>
      </c>
      <c r="B544" s="3">
        <v>922</v>
      </c>
      <c r="C544" s="8" t="s">
        <v>537</v>
      </c>
      <c r="D544" s="3" t="s">
        <v>19</v>
      </c>
      <c r="E544" s="3">
        <v>1</v>
      </c>
      <c r="F544" s="3" t="s">
        <v>538</v>
      </c>
      <c r="G544" s="3" t="s">
        <v>458</v>
      </c>
      <c r="H544" s="3" t="s">
        <v>4</v>
      </c>
    </row>
    <row r="545" spans="1:8" s="24" customFormat="1" ht="24" customHeight="1" x14ac:dyDescent="0.25">
      <c r="A545" s="3">
        <f>SUBTOTAL(103,$C$5:$C545)</f>
        <v>541</v>
      </c>
      <c r="B545" s="3">
        <v>923</v>
      </c>
      <c r="C545" s="8" t="s">
        <v>233</v>
      </c>
      <c r="D545" s="3" t="s">
        <v>19</v>
      </c>
      <c r="E545" s="3">
        <v>1</v>
      </c>
      <c r="F545" s="3" t="s">
        <v>12</v>
      </c>
      <c r="G545" s="3" t="s">
        <v>4</v>
      </c>
      <c r="H545" s="3" t="s">
        <v>4</v>
      </c>
    </row>
    <row r="546" spans="1:8" s="24" customFormat="1" ht="24" customHeight="1" x14ac:dyDescent="0.25">
      <c r="A546" s="3">
        <f>SUBTOTAL(103,$C$5:$C546)</f>
        <v>542</v>
      </c>
      <c r="B546" s="3">
        <v>925</v>
      </c>
      <c r="C546" s="4" t="s">
        <v>417</v>
      </c>
      <c r="D546" s="3" t="s">
        <v>19</v>
      </c>
      <c r="E546" s="3">
        <v>1</v>
      </c>
      <c r="F546" s="3" t="s">
        <v>12</v>
      </c>
      <c r="G546" s="15" t="s">
        <v>4</v>
      </c>
      <c r="H546" s="3" t="s">
        <v>4</v>
      </c>
    </row>
    <row r="547" spans="1:8" s="24" customFormat="1" ht="24" customHeight="1" x14ac:dyDescent="0.25">
      <c r="A547" s="3">
        <f>SUBTOTAL(103,$C$5:$C547)</f>
        <v>543</v>
      </c>
      <c r="B547" s="3">
        <v>925</v>
      </c>
      <c r="C547" s="4" t="s">
        <v>417</v>
      </c>
      <c r="D547" s="3" t="s">
        <v>19</v>
      </c>
      <c r="E547" s="3">
        <v>4</v>
      </c>
      <c r="F547" s="3" t="s">
        <v>12</v>
      </c>
      <c r="G547" s="15" t="s">
        <v>4</v>
      </c>
      <c r="H547" s="9" t="s">
        <v>4</v>
      </c>
    </row>
    <row r="548" spans="1:8" s="24" customFormat="1" ht="24" customHeight="1" x14ac:dyDescent="0.25">
      <c r="A548" s="3">
        <f>SUBTOTAL(103,$C$5:$C548)</f>
        <v>544</v>
      </c>
      <c r="B548" s="3">
        <v>932</v>
      </c>
      <c r="C548" s="4" t="s">
        <v>711</v>
      </c>
      <c r="D548" s="3" t="s">
        <v>19</v>
      </c>
      <c r="E548" s="3">
        <v>1</v>
      </c>
      <c r="F548" s="3" t="s">
        <v>11</v>
      </c>
      <c r="G548" s="3" t="s">
        <v>4</v>
      </c>
      <c r="H548" s="3" t="s">
        <v>4</v>
      </c>
    </row>
    <row r="549" spans="1:8" s="24" customFormat="1" ht="24" customHeight="1" x14ac:dyDescent="0.25">
      <c r="A549" s="3">
        <f>SUBTOTAL(103,$C$5:$C549)</f>
        <v>545</v>
      </c>
      <c r="B549" s="3">
        <v>934</v>
      </c>
      <c r="C549" s="4" t="s">
        <v>539</v>
      </c>
      <c r="D549" s="3" t="s">
        <v>19</v>
      </c>
      <c r="E549" s="3">
        <v>1</v>
      </c>
      <c r="F549" s="3" t="s">
        <v>29</v>
      </c>
      <c r="G549" s="3" t="s">
        <v>4</v>
      </c>
      <c r="H549" s="3" t="s">
        <v>10</v>
      </c>
    </row>
    <row r="550" spans="1:8" s="24" customFormat="1" ht="24" customHeight="1" x14ac:dyDescent="0.25">
      <c r="A550" s="3">
        <f>SUBTOTAL(103,$C$5:$C550)</f>
        <v>546</v>
      </c>
      <c r="B550" s="3">
        <v>938</v>
      </c>
      <c r="C550" s="4" t="s">
        <v>540</v>
      </c>
      <c r="D550" s="3" t="s">
        <v>19</v>
      </c>
      <c r="E550" s="3">
        <v>1</v>
      </c>
      <c r="F550" s="3" t="s">
        <v>272</v>
      </c>
      <c r="G550" s="3" t="s">
        <v>4</v>
      </c>
      <c r="H550" s="3" t="s">
        <v>4</v>
      </c>
    </row>
    <row r="551" spans="1:8" s="24" customFormat="1" ht="24" customHeight="1" x14ac:dyDescent="0.25">
      <c r="A551" s="3">
        <f>SUBTOTAL(103,$C$5:$C551)</f>
        <v>547</v>
      </c>
      <c r="B551" s="3">
        <v>939</v>
      </c>
      <c r="C551" s="8" t="s">
        <v>656</v>
      </c>
      <c r="D551" s="3" t="s">
        <v>19</v>
      </c>
      <c r="E551" s="3">
        <v>1</v>
      </c>
      <c r="F551" s="3" t="s">
        <v>67</v>
      </c>
      <c r="G551" s="44" t="s">
        <v>4</v>
      </c>
      <c r="H551" s="3" t="s">
        <v>4</v>
      </c>
    </row>
    <row r="552" spans="1:8" s="24" customFormat="1" ht="24" customHeight="1" x14ac:dyDescent="0.25">
      <c r="A552" s="3">
        <f>SUBTOTAL(103,$C$5:$C552)</f>
        <v>548</v>
      </c>
      <c r="B552" s="3">
        <v>939</v>
      </c>
      <c r="C552" s="8" t="s">
        <v>656</v>
      </c>
      <c r="D552" s="3" t="s">
        <v>131</v>
      </c>
      <c r="E552" s="3">
        <v>4</v>
      </c>
      <c r="F552" s="3" t="s">
        <v>605</v>
      </c>
      <c r="G552" s="11" t="s">
        <v>309</v>
      </c>
      <c r="H552" s="3" t="s">
        <v>17</v>
      </c>
    </row>
    <row r="553" spans="1:8" s="24" customFormat="1" ht="30" customHeight="1" x14ac:dyDescent="0.25">
      <c r="A553" s="3">
        <f>SUBTOTAL(103,$C$5:$C553)</f>
        <v>549</v>
      </c>
      <c r="B553" s="3">
        <v>940</v>
      </c>
      <c r="C553" s="8" t="s">
        <v>757</v>
      </c>
      <c r="D553" s="3" t="s">
        <v>131</v>
      </c>
      <c r="E553" s="3" t="s">
        <v>15</v>
      </c>
      <c r="F553" s="3" t="s">
        <v>16</v>
      </c>
      <c r="G553" s="11" t="s">
        <v>309</v>
      </c>
      <c r="H553" s="13" t="s">
        <v>17</v>
      </c>
    </row>
    <row r="554" spans="1:8" s="24" customFormat="1" ht="24" customHeight="1" x14ac:dyDescent="0.25">
      <c r="A554" s="3">
        <f>SUBTOTAL(103,$C$5:$C554)</f>
        <v>550</v>
      </c>
      <c r="B554" s="3">
        <v>942</v>
      </c>
      <c r="C554" s="4" t="s">
        <v>174</v>
      </c>
      <c r="D554" s="3" t="s">
        <v>131</v>
      </c>
      <c r="E554" s="3">
        <v>2</v>
      </c>
      <c r="F554" s="3" t="s">
        <v>115</v>
      </c>
      <c r="G554" s="11" t="s">
        <v>309</v>
      </c>
      <c r="H554" s="3" t="s">
        <v>17</v>
      </c>
    </row>
    <row r="555" spans="1:8" s="24" customFormat="1" ht="24" customHeight="1" x14ac:dyDescent="0.25">
      <c r="A555" s="3">
        <f>SUBTOTAL(103,$C$5:$C555)</f>
        <v>551</v>
      </c>
      <c r="B555" s="3">
        <v>942</v>
      </c>
      <c r="C555" s="4" t="s">
        <v>174</v>
      </c>
      <c r="D555" s="3" t="s">
        <v>131</v>
      </c>
      <c r="E555" s="3">
        <v>2</v>
      </c>
      <c r="F555" s="3" t="s">
        <v>67</v>
      </c>
      <c r="G555" s="11" t="s">
        <v>309</v>
      </c>
      <c r="H555" s="3" t="s">
        <v>133</v>
      </c>
    </row>
    <row r="556" spans="1:8" s="24" customFormat="1" ht="24" customHeight="1" x14ac:dyDescent="0.25">
      <c r="A556" s="3">
        <f>SUBTOTAL(103,$C$5:$C556)</f>
        <v>552</v>
      </c>
      <c r="B556" s="3">
        <v>942</v>
      </c>
      <c r="C556" s="4" t="s">
        <v>174</v>
      </c>
      <c r="D556" s="3" t="s">
        <v>131</v>
      </c>
      <c r="E556" s="3">
        <v>4</v>
      </c>
      <c r="F556" s="3" t="s">
        <v>115</v>
      </c>
      <c r="G556" s="11" t="s">
        <v>309</v>
      </c>
      <c r="H556" s="3" t="s">
        <v>17</v>
      </c>
    </row>
    <row r="557" spans="1:8" s="24" customFormat="1" ht="24" customHeight="1" x14ac:dyDescent="0.25">
      <c r="A557" s="3">
        <f>SUBTOTAL(103,$C$5:$C557)</f>
        <v>553</v>
      </c>
      <c r="B557" s="3">
        <v>942</v>
      </c>
      <c r="C557" s="4" t="s">
        <v>174</v>
      </c>
      <c r="D557" s="3" t="s">
        <v>131</v>
      </c>
      <c r="E557" s="3">
        <v>4</v>
      </c>
      <c r="F557" s="3" t="s">
        <v>67</v>
      </c>
      <c r="G557" s="9" t="s">
        <v>309</v>
      </c>
      <c r="H557" s="9" t="s">
        <v>17</v>
      </c>
    </row>
    <row r="558" spans="1:8" s="24" customFormat="1" ht="24" customHeight="1" x14ac:dyDescent="0.25">
      <c r="A558" s="3">
        <f>SUBTOTAL(103,$C$5:$C558)</f>
        <v>554</v>
      </c>
      <c r="B558" s="3">
        <v>943</v>
      </c>
      <c r="C558" s="4" t="s">
        <v>541</v>
      </c>
      <c r="D558" s="3" t="s">
        <v>19</v>
      </c>
      <c r="E558" s="3">
        <v>4</v>
      </c>
      <c r="F558" s="3" t="s">
        <v>11</v>
      </c>
      <c r="G558" s="3" t="s">
        <v>4</v>
      </c>
      <c r="H558" s="3" t="s">
        <v>10</v>
      </c>
    </row>
    <row r="559" spans="1:8" s="24" customFormat="1" ht="24" customHeight="1" x14ac:dyDescent="0.25">
      <c r="A559" s="3">
        <f>SUBTOTAL(103,$C$5:$C559)</f>
        <v>555</v>
      </c>
      <c r="B559" s="3">
        <v>946</v>
      </c>
      <c r="C559" s="8" t="s">
        <v>167</v>
      </c>
      <c r="D559" s="3" t="s">
        <v>19</v>
      </c>
      <c r="E559" s="3">
        <v>1</v>
      </c>
      <c r="F559" s="3" t="s">
        <v>168</v>
      </c>
      <c r="G559" s="3" t="s">
        <v>4</v>
      </c>
      <c r="H559" s="3" t="s">
        <v>4</v>
      </c>
    </row>
    <row r="560" spans="1:8" s="24" customFormat="1" ht="24" customHeight="1" x14ac:dyDescent="0.25">
      <c r="A560" s="3">
        <f>SUBTOTAL(103,$C$5:$C560)</f>
        <v>556</v>
      </c>
      <c r="B560" s="3">
        <v>946</v>
      </c>
      <c r="C560" s="8" t="s">
        <v>167</v>
      </c>
      <c r="D560" s="3" t="s">
        <v>19</v>
      </c>
      <c r="E560" s="3">
        <v>1</v>
      </c>
      <c r="F560" s="3" t="s">
        <v>47</v>
      </c>
      <c r="G560" s="3" t="s">
        <v>4</v>
      </c>
      <c r="H560" s="3" t="s">
        <v>4</v>
      </c>
    </row>
    <row r="561" spans="1:12" s="24" customFormat="1" ht="24" customHeight="1" x14ac:dyDescent="0.25">
      <c r="A561" s="3">
        <f>SUBTOTAL(103,$C$5:$C561)</f>
        <v>557</v>
      </c>
      <c r="B561" s="3">
        <v>946</v>
      </c>
      <c r="C561" s="8" t="s">
        <v>167</v>
      </c>
      <c r="D561" s="3" t="s">
        <v>19</v>
      </c>
      <c r="E561" s="3">
        <v>2</v>
      </c>
      <c r="F561" s="3" t="s">
        <v>168</v>
      </c>
      <c r="G561" s="7" t="s">
        <v>20</v>
      </c>
      <c r="H561" s="7" t="s">
        <v>4</v>
      </c>
    </row>
    <row r="562" spans="1:12" s="24" customFormat="1" ht="24" customHeight="1" x14ac:dyDescent="0.25">
      <c r="A562" s="3">
        <f>SUBTOTAL(103,$C$5:$C562)</f>
        <v>558</v>
      </c>
      <c r="B562" s="3">
        <v>946</v>
      </c>
      <c r="C562" s="8" t="s">
        <v>167</v>
      </c>
      <c r="D562" s="3" t="s">
        <v>19</v>
      </c>
      <c r="E562" s="3">
        <v>2</v>
      </c>
      <c r="F562" s="3" t="s">
        <v>168</v>
      </c>
      <c r="G562" s="3" t="s">
        <v>4</v>
      </c>
      <c r="H562" s="7" t="s">
        <v>4</v>
      </c>
    </row>
    <row r="563" spans="1:12" s="24" customFormat="1" ht="30" customHeight="1" x14ac:dyDescent="0.25">
      <c r="A563" s="3">
        <f>SUBTOTAL(103,$C$5:$C563)</f>
        <v>559</v>
      </c>
      <c r="B563" s="3">
        <v>946</v>
      </c>
      <c r="C563" s="8" t="s">
        <v>167</v>
      </c>
      <c r="D563" s="3" t="s">
        <v>19</v>
      </c>
      <c r="E563" s="3">
        <v>2</v>
      </c>
      <c r="F563" s="3" t="s">
        <v>320</v>
      </c>
      <c r="G563" s="7" t="s">
        <v>230</v>
      </c>
      <c r="H563" s="9" t="s">
        <v>17</v>
      </c>
      <c r="I563" s="28"/>
      <c r="J563" s="28"/>
      <c r="K563" s="28"/>
      <c r="L563" s="28"/>
    </row>
    <row r="564" spans="1:12" s="24" customFormat="1" ht="24" customHeight="1" x14ac:dyDescent="0.25">
      <c r="A564" s="3">
        <f>SUBTOTAL(103,$C$5:$C564)</f>
        <v>560</v>
      </c>
      <c r="B564" s="3">
        <v>946</v>
      </c>
      <c r="C564" s="4" t="s">
        <v>167</v>
      </c>
      <c r="D564" s="3" t="s">
        <v>19</v>
      </c>
      <c r="E564" s="3">
        <v>2</v>
      </c>
      <c r="F564" s="3" t="s">
        <v>148</v>
      </c>
      <c r="G564" s="9" t="s">
        <v>20</v>
      </c>
      <c r="H564" s="9" t="s">
        <v>4</v>
      </c>
    </row>
    <row r="565" spans="1:12" s="24" customFormat="1" ht="24" customHeight="1" x14ac:dyDescent="0.25">
      <c r="A565" s="3">
        <f>SUBTOTAL(103,$C$5:$C565)</f>
        <v>561</v>
      </c>
      <c r="B565" s="3">
        <v>946</v>
      </c>
      <c r="C565" s="8" t="s">
        <v>167</v>
      </c>
      <c r="D565" s="3" t="s">
        <v>19</v>
      </c>
      <c r="E565" s="3">
        <v>2</v>
      </c>
      <c r="F565" s="3" t="s">
        <v>148</v>
      </c>
      <c r="G565" s="3" t="s">
        <v>4</v>
      </c>
      <c r="H565" s="3" t="s">
        <v>4</v>
      </c>
    </row>
    <row r="566" spans="1:12" s="24" customFormat="1" ht="24" customHeight="1" x14ac:dyDescent="0.25">
      <c r="A566" s="3">
        <f>SUBTOTAL(103,$C$5:$C566)</f>
        <v>562</v>
      </c>
      <c r="B566" s="3">
        <v>946</v>
      </c>
      <c r="C566" s="8" t="s">
        <v>167</v>
      </c>
      <c r="D566" s="3" t="s">
        <v>19</v>
      </c>
      <c r="E566" s="3">
        <v>3</v>
      </c>
      <c r="F566" s="3" t="s">
        <v>168</v>
      </c>
      <c r="G566" s="3" t="s">
        <v>4</v>
      </c>
      <c r="H566" s="3" t="s">
        <v>4</v>
      </c>
    </row>
    <row r="567" spans="1:12" s="24" customFormat="1" ht="24" customHeight="1" x14ac:dyDescent="0.25">
      <c r="A567" s="3">
        <f>SUBTOTAL(103,$C$5:$C567)</f>
        <v>563</v>
      </c>
      <c r="B567" s="3">
        <v>946</v>
      </c>
      <c r="C567" s="8" t="s">
        <v>167</v>
      </c>
      <c r="D567" s="3" t="s">
        <v>19</v>
      </c>
      <c r="E567" s="3">
        <v>4</v>
      </c>
      <c r="F567" s="3" t="s">
        <v>168</v>
      </c>
      <c r="G567" s="3" t="s">
        <v>20</v>
      </c>
      <c r="H567" s="3" t="s">
        <v>4</v>
      </c>
    </row>
    <row r="568" spans="1:12" s="24" customFormat="1" ht="30" customHeight="1" x14ac:dyDescent="0.25">
      <c r="A568" s="3">
        <f>SUBTOTAL(103,$C$5:$C568)</f>
        <v>564</v>
      </c>
      <c r="B568" s="3">
        <v>946</v>
      </c>
      <c r="C568" s="8" t="s">
        <v>167</v>
      </c>
      <c r="D568" s="3" t="s">
        <v>19</v>
      </c>
      <c r="E568" s="3">
        <v>4</v>
      </c>
      <c r="F568" s="3" t="s">
        <v>193</v>
      </c>
      <c r="G568" s="7" t="s">
        <v>230</v>
      </c>
      <c r="H568" s="3" t="s">
        <v>542</v>
      </c>
    </row>
    <row r="569" spans="1:12" s="24" customFormat="1" ht="30" customHeight="1" x14ac:dyDescent="0.25">
      <c r="A569" s="3">
        <f>SUBTOTAL(103,$C$5:$C569)</f>
        <v>565</v>
      </c>
      <c r="B569" s="3">
        <v>946</v>
      </c>
      <c r="C569" s="8" t="s">
        <v>167</v>
      </c>
      <c r="D569" s="3" t="s">
        <v>361</v>
      </c>
      <c r="E569" s="3">
        <v>4</v>
      </c>
      <c r="F569" s="3" t="s">
        <v>996</v>
      </c>
      <c r="G569" s="7" t="s">
        <v>230</v>
      </c>
      <c r="H569" s="9" t="s">
        <v>2</v>
      </c>
    </row>
    <row r="570" spans="1:12" s="24" customFormat="1" ht="30" customHeight="1" x14ac:dyDescent="0.25">
      <c r="A570" s="3">
        <f>SUBTOTAL(103,$C$5:$C570)</f>
        <v>566</v>
      </c>
      <c r="B570" s="3">
        <v>946</v>
      </c>
      <c r="C570" s="8" t="s">
        <v>167</v>
      </c>
      <c r="D570" s="3" t="s">
        <v>19</v>
      </c>
      <c r="E570" s="3">
        <v>4</v>
      </c>
      <c r="F570" s="3" t="s">
        <v>47</v>
      </c>
      <c r="G570" s="7" t="s">
        <v>230</v>
      </c>
      <c r="H570" s="3" t="s">
        <v>17</v>
      </c>
    </row>
    <row r="571" spans="1:12" s="24" customFormat="1" ht="24" customHeight="1" x14ac:dyDescent="0.25">
      <c r="A571" s="3">
        <f>SUBTOTAL(103,$C$5:$C571)</f>
        <v>567</v>
      </c>
      <c r="B571" s="3">
        <v>946</v>
      </c>
      <c r="C571" s="8" t="s">
        <v>167</v>
      </c>
      <c r="D571" s="3" t="s">
        <v>19</v>
      </c>
      <c r="E571" s="3" t="s">
        <v>15</v>
      </c>
      <c r="F571" s="3" t="s">
        <v>96</v>
      </c>
      <c r="G571" s="3" t="s">
        <v>4</v>
      </c>
      <c r="H571" s="3" t="s">
        <v>4</v>
      </c>
    </row>
    <row r="572" spans="1:12" s="24" customFormat="1" ht="24" customHeight="1" x14ac:dyDescent="0.25">
      <c r="A572" s="3">
        <f>SUBTOTAL(103,$C$5:$C572)</f>
        <v>568</v>
      </c>
      <c r="B572" s="3">
        <v>947</v>
      </c>
      <c r="C572" s="4" t="s">
        <v>347</v>
      </c>
      <c r="D572" s="22" t="s">
        <v>131</v>
      </c>
      <c r="E572" s="22">
        <v>1</v>
      </c>
      <c r="F572" s="22" t="s">
        <v>971</v>
      </c>
      <c r="G572" s="3" t="s">
        <v>309</v>
      </c>
      <c r="H572" s="22" t="s">
        <v>17</v>
      </c>
      <c r="I572" s="23"/>
      <c r="J572" s="23"/>
      <c r="K572" s="23"/>
      <c r="L572" s="23"/>
    </row>
    <row r="573" spans="1:12" s="24" customFormat="1" ht="24" customHeight="1" x14ac:dyDescent="0.25">
      <c r="A573" s="3">
        <f>SUBTOTAL(103,$C$5:$C573)</f>
        <v>569</v>
      </c>
      <c r="B573" s="3">
        <v>947</v>
      </c>
      <c r="C573" s="4" t="s">
        <v>347</v>
      </c>
      <c r="D573" s="22" t="s">
        <v>19</v>
      </c>
      <c r="E573" s="22">
        <v>1</v>
      </c>
      <c r="F573" s="22" t="s">
        <v>348</v>
      </c>
      <c r="G573" s="3" t="s">
        <v>4</v>
      </c>
      <c r="H573" s="22" t="s">
        <v>4</v>
      </c>
      <c r="I573" s="23"/>
      <c r="J573" s="23"/>
      <c r="K573" s="23"/>
      <c r="L573" s="23"/>
    </row>
    <row r="574" spans="1:12" s="24" customFormat="1" ht="24" customHeight="1" x14ac:dyDescent="0.25">
      <c r="A574" s="3">
        <f>SUBTOTAL(103,$C$5:$C574)</f>
        <v>570</v>
      </c>
      <c r="B574" s="3">
        <v>947</v>
      </c>
      <c r="C574" s="8" t="s">
        <v>347</v>
      </c>
      <c r="D574" s="3" t="s">
        <v>19</v>
      </c>
      <c r="E574" s="3">
        <v>2</v>
      </c>
      <c r="F574" s="3" t="s">
        <v>543</v>
      </c>
      <c r="G574" s="3" t="s">
        <v>20</v>
      </c>
      <c r="H574" s="3" t="s">
        <v>4</v>
      </c>
    </row>
    <row r="575" spans="1:12" s="24" customFormat="1" ht="24" customHeight="1" x14ac:dyDescent="0.25">
      <c r="A575" s="3">
        <f>SUBTOTAL(103,$C$5:$C575)</f>
        <v>571</v>
      </c>
      <c r="B575" s="3">
        <v>947</v>
      </c>
      <c r="C575" s="8" t="s">
        <v>347</v>
      </c>
      <c r="D575" s="3" t="s">
        <v>19</v>
      </c>
      <c r="E575" s="3">
        <v>5</v>
      </c>
      <c r="F575" s="3" t="s">
        <v>543</v>
      </c>
      <c r="G575" s="3" t="s">
        <v>4</v>
      </c>
      <c r="H575" s="3" t="s">
        <v>4</v>
      </c>
    </row>
    <row r="576" spans="1:12" s="24" customFormat="1" ht="24" customHeight="1" x14ac:dyDescent="0.25">
      <c r="A576" s="3">
        <f>SUBTOTAL(103,$C$5:$C576)</f>
        <v>572</v>
      </c>
      <c r="B576" s="3">
        <v>948</v>
      </c>
      <c r="C576" s="8" t="s">
        <v>544</v>
      </c>
      <c r="D576" s="3" t="s">
        <v>19</v>
      </c>
      <c r="E576" s="3">
        <v>4</v>
      </c>
      <c r="F576" s="3" t="s">
        <v>11</v>
      </c>
      <c r="G576" s="3" t="s">
        <v>441</v>
      </c>
      <c r="H576" s="3" t="s">
        <v>4</v>
      </c>
    </row>
    <row r="577" spans="1:12" s="24" customFormat="1" ht="24" customHeight="1" x14ac:dyDescent="0.25">
      <c r="A577" s="3">
        <f>SUBTOTAL(103,$C$5:$C577)</f>
        <v>573</v>
      </c>
      <c r="B577" s="3">
        <v>949</v>
      </c>
      <c r="C577" s="8" t="s">
        <v>207</v>
      </c>
      <c r="D577" s="3" t="s">
        <v>19</v>
      </c>
      <c r="E577" s="3">
        <v>1</v>
      </c>
      <c r="F577" s="3" t="s">
        <v>208</v>
      </c>
      <c r="G577" s="3" t="s">
        <v>655</v>
      </c>
      <c r="H577" s="3" t="s">
        <v>3</v>
      </c>
    </row>
    <row r="578" spans="1:12" s="24" customFormat="1" ht="24" customHeight="1" x14ac:dyDescent="0.25">
      <c r="A578" s="3">
        <f>SUBTOTAL(103,$C$5:$C578)</f>
        <v>574</v>
      </c>
      <c r="B578" s="3">
        <v>949</v>
      </c>
      <c r="C578" s="8" t="s">
        <v>207</v>
      </c>
      <c r="D578" s="3" t="s">
        <v>19</v>
      </c>
      <c r="E578" s="3">
        <v>1</v>
      </c>
      <c r="F578" s="3" t="s">
        <v>180</v>
      </c>
      <c r="G578" s="3" t="s">
        <v>4</v>
      </c>
      <c r="H578" s="11" t="s">
        <v>10</v>
      </c>
    </row>
    <row r="579" spans="1:12" s="24" customFormat="1" ht="24" customHeight="1" x14ac:dyDescent="0.25">
      <c r="A579" s="3">
        <f>SUBTOTAL(103,$C$5:$C579)</f>
        <v>575</v>
      </c>
      <c r="B579" s="3">
        <v>949</v>
      </c>
      <c r="C579" s="8" t="s">
        <v>207</v>
      </c>
      <c r="D579" s="3" t="s">
        <v>19</v>
      </c>
      <c r="E579" s="3">
        <v>2</v>
      </c>
      <c r="F579" s="3" t="s">
        <v>275</v>
      </c>
      <c r="G579" s="3" t="s">
        <v>655</v>
      </c>
      <c r="H579" s="3" t="s">
        <v>3</v>
      </c>
    </row>
    <row r="580" spans="1:12" s="24" customFormat="1" ht="24" customHeight="1" x14ac:dyDescent="0.25">
      <c r="A580" s="3">
        <f>SUBTOTAL(103,$C$5:$C580)</f>
        <v>576</v>
      </c>
      <c r="B580" s="3">
        <v>949</v>
      </c>
      <c r="C580" s="8" t="s">
        <v>207</v>
      </c>
      <c r="D580" s="3" t="s">
        <v>131</v>
      </c>
      <c r="E580" s="3">
        <v>2</v>
      </c>
      <c r="F580" s="3" t="s">
        <v>274</v>
      </c>
      <c r="G580" s="11" t="s">
        <v>309</v>
      </c>
      <c r="H580" s="9" t="s">
        <v>17</v>
      </c>
    </row>
    <row r="581" spans="1:12" s="24" customFormat="1" ht="29.25" customHeight="1" x14ac:dyDescent="0.25">
      <c r="A581" s="3">
        <f>SUBTOTAL(103,$C$5:$C581)</f>
        <v>577</v>
      </c>
      <c r="B581" s="3">
        <v>949</v>
      </c>
      <c r="C581" s="8" t="s">
        <v>207</v>
      </c>
      <c r="D581" s="3" t="s">
        <v>19</v>
      </c>
      <c r="E581" s="3">
        <v>4</v>
      </c>
      <c r="F581" s="20" t="s">
        <v>891</v>
      </c>
      <c r="G581" s="3" t="s">
        <v>788</v>
      </c>
      <c r="H581" s="3" t="s">
        <v>17</v>
      </c>
    </row>
    <row r="582" spans="1:12" s="24" customFormat="1" ht="29.25" customHeight="1" x14ac:dyDescent="0.25">
      <c r="A582" s="3">
        <v>544</v>
      </c>
      <c r="B582" s="3">
        <v>949</v>
      </c>
      <c r="C582" s="8" t="s">
        <v>207</v>
      </c>
      <c r="D582" s="3" t="s">
        <v>19</v>
      </c>
      <c r="E582" s="3">
        <v>4</v>
      </c>
      <c r="F582" s="3" t="s">
        <v>115</v>
      </c>
      <c r="G582" s="3" t="s">
        <v>230</v>
      </c>
      <c r="H582" s="11" t="s">
        <v>17</v>
      </c>
    </row>
    <row r="583" spans="1:12" s="24" customFormat="1" ht="29.25" customHeight="1" x14ac:dyDescent="0.25">
      <c r="A583" s="3">
        <f>SUBTOTAL(103,$C$5:$C583)</f>
        <v>579</v>
      </c>
      <c r="B583" s="3">
        <v>949</v>
      </c>
      <c r="C583" s="8" t="s">
        <v>207</v>
      </c>
      <c r="D583" s="3" t="s">
        <v>19</v>
      </c>
      <c r="E583" s="3">
        <v>4</v>
      </c>
      <c r="F583" s="3" t="s">
        <v>208</v>
      </c>
      <c r="G583" s="3" t="s">
        <v>655</v>
      </c>
      <c r="H583" s="3" t="s">
        <v>3</v>
      </c>
    </row>
    <row r="584" spans="1:12" s="24" customFormat="1" ht="29.25" customHeight="1" x14ac:dyDescent="0.25">
      <c r="A584" s="3">
        <f>SUBTOTAL(103,$C$5:$C584)</f>
        <v>580</v>
      </c>
      <c r="B584" s="3">
        <v>949</v>
      </c>
      <c r="C584" s="8" t="s">
        <v>207</v>
      </c>
      <c r="D584" s="3" t="s">
        <v>19</v>
      </c>
      <c r="E584" s="3">
        <v>4</v>
      </c>
      <c r="F584" s="3" t="s">
        <v>208</v>
      </c>
      <c r="G584" s="3" t="s">
        <v>788</v>
      </c>
      <c r="H584" s="3" t="s">
        <v>17</v>
      </c>
    </row>
    <row r="585" spans="1:12" s="24" customFormat="1" ht="29.25" customHeight="1" x14ac:dyDescent="0.25">
      <c r="A585" s="3">
        <f>SUBTOTAL(103,$C$5:$C585)</f>
        <v>581</v>
      </c>
      <c r="B585" s="3">
        <v>949</v>
      </c>
      <c r="C585" s="8" t="s">
        <v>207</v>
      </c>
      <c r="D585" s="3" t="s">
        <v>19</v>
      </c>
      <c r="E585" s="3">
        <v>4</v>
      </c>
      <c r="F585" s="3" t="s">
        <v>275</v>
      </c>
      <c r="G585" s="3" t="s">
        <v>655</v>
      </c>
      <c r="H585" s="9" t="s">
        <v>4</v>
      </c>
    </row>
    <row r="586" spans="1:12" s="24" customFormat="1" ht="29.25" customHeight="1" x14ac:dyDescent="0.25">
      <c r="A586" s="3">
        <f>SUBTOTAL(103,$C$5:$C586)</f>
        <v>582</v>
      </c>
      <c r="B586" s="3">
        <v>949</v>
      </c>
      <c r="C586" s="8" t="s">
        <v>207</v>
      </c>
      <c r="D586" s="3" t="s">
        <v>131</v>
      </c>
      <c r="E586" s="3">
        <v>4</v>
      </c>
      <c r="F586" s="3" t="s">
        <v>808</v>
      </c>
      <c r="G586" s="11" t="s">
        <v>309</v>
      </c>
      <c r="H586" s="9" t="s">
        <v>17</v>
      </c>
    </row>
    <row r="587" spans="1:12" s="24" customFormat="1" ht="31.5" x14ac:dyDescent="0.25">
      <c r="A587" s="3">
        <f>SUBTOTAL(103,$C$5:$C587)</f>
        <v>583</v>
      </c>
      <c r="B587" s="3">
        <v>949</v>
      </c>
      <c r="C587" s="8" t="s">
        <v>207</v>
      </c>
      <c r="D587" s="3" t="s">
        <v>19</v>
      </c>
      <c r="E587" s="3">
        <v>4</v>
      </c>
      <c r="F587" s="21" t="s">
        <v>897</v>
      </c>
      <c r="G587" s="3" t="s">
        <v>788</v>
      </c>
      <c r="H587" s="3" t="s">
        <v>17</v>
      </c>
    </row>
    <row r="588" spans="1:12" s="24" customFormat="1" ht="31.5" x14ac:dyDescent="0.25">
      <c r="A588" s="3">
        <f>SUBTOTAL(103,$C$5:$C588)</f>
        <v>584</v>
      </c>
      <c r="B588" s="3">
        <v>949</v>
      </c>
      <c r="C588" s="8" t="s">
        <v>207</v>
      </c>
      <c r="D588" s="3" t="s">
        <v>19</v>
      </c>
      <c r="E588" s="3">
        <v>4</v>
      </c>
      <c r="F588" s="3" t="s">
        <v>154</v>
      </c>
      <c r="G588" s="7" t="s">
        <v>230</v>
      </c>
      <c r="H588" s="3" t="s">
        <v>17</v>
      </c>
    </row>
    <row r="589" spans="1:12" s="24" customFormat="1" ht="24.75" customHeight="1" x14ac:dyDescent="0.25">
      <c r="A589" s="3">
        <f>SUBTOTAL(103,$C$5:$C589)</f>
        <v>585</v>
      </c>
      <c r="B589" s="3">
        <v>950</v>
      </c>
      <c r="C589" s="4" t="s">
        <v>989</v>
      </c>
      <c r="D589" s="22" t="s">
        <v>361</v>
      </c>
      <c r="E589" s="22">
        <v>1</v>
      </c>
      <c r="F589" s="22" t="s">
        <v>7</v>
      </c>
      <c r="G589" s="3" t="s">
        <v>4</v>
      </c>
      <c r="H589" s="22" t="s">
        <v>4</v>
      </c>
      <c r="I589" s="23"/>
      <c r="J589" s="23"/>
      <c r="K589" s="23"/>
      <c r="L589" s="23"/>
    </row>
    <row r="590" spans="1:12" s="24" customFormat="1" ht="31.5" x14ac:dyDescent="0.25">
      <c r="A590" s="3">
        <f>SUBTOTAL(103,$C$5:$C590)</f>
        <v>586</v>
      </c>
      <c r="B590" s="3">
        <v>953</v>
      </c>
      <c r="C590" s="8" t="s">
        <v>97</v>
      </c>
      <c r="D590" s="3" t="s">
        <v>434</v>
      </c>
      <c r="E590" s="3">
        <v>4</v>
      </c>
      <c r="F590" s="3" t="s">
        <v>545</v>
      </c>
      <c r="G590" s="3" t="s">
        <v>548</v>
      </c>
      <c r="H590" s="3" t="s">
        <v>0</v>
      </c>
    </row>
    <row r="591" spans="1:12" s="24" customFormat="1" ht="31.5" x14ac:dyDescent="0.25">
      <c r="A591" s="3">
        <f>SUBTOTAL(103,$C$5:$C591)</f>
        <v>587</v>
      </c>
      <c r="B591" s="3">
        <v>953</v>
      </c>
      <c r="C591" s="8" t="s">
        <v>97</v>
      </c>
      <c r="D591" s="3" t="s">
        <v>434</v>
      </c>
      <c r="E591" s="3" t="s">
        <v>15</v>
      </c>
      <c r="F591" s="3" t="s">
        <v>98</v>
      </c>
      <c r="G591" s="3" t="s">
        <v>548</v>
      </c>
      <c r="H591" s="3" t="s">
        <v>17</v>
      </c>
    </row>
    <row r="592" spans="1:12" s="24" customFormat="1" ht="31.5" x14ac:dyDescent="0.25">
      <c r="A592" s="3">
        <f>SUBTOTAL(103,$C$5:$C592)</f>
        <v>588</v>
      </c>
      <c r="B592" s="3">
        <v>953</v>
      </c>
      <c r="C592" s="8" t="s">
        <v>97</v>
      </c>
      <c r="D592" s="3" t="s">
        <v>434</v>
      </c>
      <c r="E592" s="3" t="s">
        <v>15</v>
      </c>
      <c r="F592" s="3" t="s">
        <v>101</v>
      </c>
      <c r="G592" s="3" t="s">
        <v>548</v>
      </c>
      <c r="H592" s="3" t="s">
        <v>17</v>
      </c>
    </row>
    <row r="593" spans="1:12" s="50" customFormat="1" ht="31.5" x14ac:dyDescent="0.25">
      <c r="A593" s="48">
        <f>SUBTOTAL(103,$C$5:$C593)</f>
        <v>589</v>
      </c>
      <c r="B593" s="48">
        <v>954</v>
      </c>
      <c r="C593" s="49" t="s">
        <v>682</v>
      </c>
      <c r="D593" s="48" t="s">
        <v>84</v>
      </c>
      <c r="E593" s="48" t="s">
        <v>15</v>
      </c>
      <c r="F593" s="48" t="s">
        <v>1015</v>
      </c>
      <c r="G593" s="48" t="s">
        <v>1018</v>
      </c>
      <c r="H593" s="48" t="s">
        <v>100</v>
      </c>
    </row>
    <row r="594" spans="1:12" s="50" customFormat="1" ht="31.5" x14ac:dyDescent="0.25">
      <c r="A594" s="48">
        <f>SUBTOTAL(103,$C$5:$C594)</f>
        <v>590</v>
      </c>
      <c r="B594" s="48">
        <v>954</v>
      </c>
      <c r="C594" s="49" t="s">
        <v>682</v>
      </c>
      <c r="D594" s="48" t="s">
        <v>84</v>
      </c>
      <c r="E594" s="48" t="s">
        <v>15</v>
      </c>
      <c r="F594" s="48" t="s">
        <v>1016</v>
      </c>
      <c r="G594" s="48" t="s">
        <v>1017</v>
      </c>
      <c r="H594" s="48" t="s">
        <v>17</v>
      </c>
    </row>
    <row r="595" spans="1:12" s="50" customFormat="1" ht="31.5" x14ac:dyDescent="0.25">
      <c r="A595" s="48">
        <f>SUBTOTAL(103,$C$5:$C595)</f>
        <v>591</v>
      </c>
      <c r="B595" s="48">
        <v>954</v>
      </c>
      <c r="C595" s="49" t="s">
        <v>682</v>
      </c>
      <c r="D595" s="48" t="s">
        <v>84</v>
      </c>
      <c r="E595" s="48" t="s">
        <v>15</v>
      </c>
      <c r="F595" s="48" t="s">
        <v>1015</v>
      </c>
      <c r="G595" s="48" t="s">
        <v>1017</v>
      </c>
      <c r="H595" s="48" t="s">
        <v>17</v>
      </c>
    </row>
    <row r="596" spans="1:12" s="24" customFormat="1" ht="31.5" x14ac:dyDescent="0.25">
      <c r="A596" s="3">
        <f>SUBTOTAL(103,$C$5:$C596)</f>
        <v>592</v>
      </c>
      <c r="B596" s="3">
        <v>955</v>
      </c>
      <c r="C596" s="4" t="s">
        <v>706</v>
      </c>
      <c r="D596" s="3" t="s">
        <v>178</v>
      </c>
      <c r="E596" s="3">
        <v>2</v>
      </c>
      <c r="F596" s="3" t="s">
        <v>644</v>
      </c>
      <c r="G596" s="3" t="s">
        <v>548</v>
      </c>
      <c r="H596" s="3" t="s">
        <v>0</v>
      </c>
    </row>
    <row r="597" spans="1:12" ht="23.25" customHeight="1" x14ac:dyDescent="0.25">
      <c r="A597" s="3">
        <f>SUBTOTAL(103,$C$5:$C597)</f>
        <v>593</v>
      </c>
      <c r="B597" s="3">
        <v>960</v>
      </c>
      <c r="C597" s="8" t="s">
        <v>546</v>
      </c>
      <c r="D597" s="3" t="s">
        <v>19</v>
      </c>
      <c r="E597" s="3">
        <v>1</v>
      </c>
      <c r="F597" s="3" t="s">
        <v>7</v>
      </c>
      <c r="G597" s="3" t="s">
        <v>4</v>
      </c>
      <c r="H597" s="3" t="s">
        <v>4</v>
      </c>
      <c r="I597" s="24"/>
      <c r="J597" s="24"/>
      <c r="K597" s="24"/>
      <c r="L597" s="24"/>
    </row>
    <row r="598" spans="1:12" ht="23.25" customHeight="1" x14ac:dyDescent="0.25">
      <c r="A598" s="3">
        <f>SUBTOTAL(103,$C$5:$C598)</f>
        <v>594</v>
      </c>
      <c r="B598" s="3">
        <v>960</v>
      </c>
      <c r="C598" s="4" t="s">
        <v>546</v>
      </c>
      <c r="D598" s="3" t="s">
        <v>19</v>
      </c>
      <c r="E598" s="3">
        <v>1</v>
      </c>
      <c r="F598" s="3" t="s">
        <v>39</v>
      </c>
      <c r="G598" s="9" t="s">
        <v>201</v>
      </c>
      <c r="H598" s="9" t="s">
        <v>10</v>
      </c>
      <c r="I598" s="24"/>
      <c r="J598" s="24"/>
      <c r="K598" s="24"/>
      <c r="L598" s="24"/>
    </row>
    <row r="599" spans="1:12" ht="23.25" customHeight="1" x14ac:dyDescent="0.25">
      <c r="A599" s="3">
        <f>SUBTOTAL(103,$C$5:$C599)</f>
        <v>595</v>
      </c>
      <c r="B599" s="3">
        <v>960</v>
      </c>
      <c r="C599" s="4" t="s">
        <v>546</v>
      </c>
      <c r="D599" s="3" t="s">
        <v>19</v>
      </c>
      <c r="E599" s="3">
        <v>1</v>
      </c>
      <c r="F599" s="3" t="s">
        <v>39</v>
      </c>
      <c r="G599" s="3" t="s">
        <v>4</v>
      </c>
      <c r="H599" s="3" t="s">
        <v>4</v>
      </c>
      <c r="I599" s="24"/>
      <c r="J599" s="24"/>
      <c r="K599" s="24"/>
      <c r="L599" s="24"/>
    </row>
    <row r="600" spans="1:12" ht="23.25" customHeight="1" x14ac:dyDescent="0.25">
      <c r="A600" s="3">
        <v>558</v>
      </c>
      <c r="B600" s="3">
        <v>960</v>
      </c>
      <c r="C600" s="8" t="s">
        <v>546</v>
      </c>
      <c r="D600" s="3" t="s">
        <v>19</v>
      </c>
      <c r="E600" s="3">
        <v>1</v>
      </c>
      <c r="F600" s="3" t="s">
        <v>56</v>
      </c>
      <c r="G600" s="3" t="s">
        <v>4</v>
      </c>
      <c r="H600" s="3" t="s">
        <v>4</v>
      </c>
      <c r="I600" s="24"/>
      <c r="J600" s="24"/>
      <c r="K600" s="24"/>
      <c r="L600" s="24"/>
    </row>
    <row r="601" spans="1:12" ht="23.25" customHeight="1" x14ac:dyDescent="0.25">
      <c r="A601" s="3">
        <f>SUBTOTAL(103,$C$5:$C601)</f>
        <v>597</v>
      </c>
      <c r="B601" s="3">
        <v>960</v>
      </c>
      <c r="C601" s="8" t="s">
        <v>546</v>
      </c>
      <c r="D601" s="3" t="s">
        <v>19</v>
      </c>
      <c r="E601" s="3">
        <v>2</v>
      </c>
      <c r="F601" s="3" t="s">
        <v>39</v>
      </c>
      <c r="G601" s="3" t="s">
        <v>655</v>
      </c>
      <c r="H601" s="3" t="s">
        <v>3</v>
      </c>
      <c r="I601" s="24"/>
      <c r="J601" s="24"/>
      <c r="K601" s="24"/>
      <c r="L601" s="24"/>
    </row>
    <row r="602" spans="1:12" ht="23.25" customHeight="1" x14ac:dyDescent="0.25">
      <c r="A602" s="3">
        <f>SUBTOTAL(103,$C$5:$C602)</f>
        <v>598</v>
      </c>
      <c r="B602" s="3">
        <v>960</v>
      </c>
      <c r="C602" s="4" t="s">
        <v>546</v>
      </c>
      <c r="D602" s="3" t="s">
        <v>19</v>
      </c>
      <c r="E602" s="3">
        <v>4</v>
      </c>
      <c r="F602" s="3" t="s">
        <v>7</v>
      </c>
      <c r="G602" s="3" t="s">
        <v>4</v>
      </c>
      <c r="H602" s="9" t="s">
        <v>4</v>
      </c>
      <c r="I602" s="24"/>
      <c r="J602" s="24"/>
      <c r="K602" s="24"/>
      <c r="L602" s="24"/>
    </row>
    <row r="603" spans="1:12" ht="23.25" customHeight="1" x14ac:dyDescent="0.25">
      <c r="A603" s="3">
        <f>SUBTOTAL(103,$C$5:$C603)</f>
        <v>599</v>
      </c>
      <c r="B603" s="3">
        <v>960</v>
      </c>
      <c r="C603" s="8" t="s">
        <v>546</v>
      </c>
      <c r="D603" s="3" t="s">
        <v>19</v>
      </c>
      <c r="E603" s="3">
        <v>4</v>
      </c>
      <c r="F603" s="3" t="s">
        <v>39</v>
      </c>
      <c r="G603" s="3" t="s">
        <v>458</v>
      </c>
      <c r="H603" s="3" t="s">
        <v>4</v>
      </c>
      <c r="I603" s="24"/>
      <c r="J603" s="24"/>
      <c r="K603" s="24"/>
      <c r="L603" s="24"/>
    </row>
    <row r="604" spans="1:12" ht="23.25" customHeight="1" x14ac:dyDescent="0.25">
      <c r="A604" s="3">
        <f>SUBTOTAL(103,$C$5:$C604)</f>
        <v>600</v>
      </c>
      <c r="B604" s="3">
        <v>960</v>
      </c>
      <c r="C604" s="8" t="s">
        <v>546</v>
      </c>
      <c r="D604" s="3" t="s">
        <v>19</v>
      </c>
      <c r="E604" s="3">
        <v>4</v>
      </c>
      <c r="F604" s="3" t="s">
        <v>56</v>
      </c>
      <c r="G604" s="3" t="s">
        <v>458</v>
      </c>
      <c r="H604" s="3" t="s">
        <v>4</v>
      </c>
      <c r="I604" s="24"/>
      <c r="J604" s="24"/>
      <c r="K604" s="24"/>
      <c r="L604" s="24"/>
    </row>
    <row r="605" spans="1:12" ht="31.5" x14ac:dyDescent="0.25">
      <c r="A605" s="3">
        <f>SUBTOTAL(103,$C$5:$C605)</f>
        <v>601</v>
      </c>
      <c r="B605" s="3">
        <v>962</v>
      </c>
      <c r="C605" s="8" t="s">
        <v>547</v>
      </c>
      <c r="D605" s="3" t="s">
        <v>434</v>
      </c>
      <c r="E605" s="3">
        <v>1</v>
      </c>
      <c r="F605" s="3" t="s">
        <v>768</v>
      </c>
      <c r="G605" s="3" t="s">
        <v>548</v>
      </c>
      <c r="H605" s="3" t="s">
        <v>1022</v>
      </c>
      <c r="I605" s="24"/>
      <c r="J605" s="24"/>
      <c r="K605" s="24"/>
      <c r="L605" s="24"/>
    </row>
    <row r="606" spans="1:12" ht="31.5" x14ac:dyDescent="0.25">
      <c r="A606" s="3">
        <f>SUBTOTAL(103,$C$5:$C606)</f>
        <v>602</v>
      </c>
      <c r="B606" s="3">
        <v>962</v>
      </c>
      <c r="C606" s="8" t="s">
        <v>547</v>
      </c>
      <c r="D606" s="3" t="s">
        <v>434</v>
      </c>
      <c r="E606" s="3">
        <v>1</v>
      </c>
      <c r="F606" s="3" t="s">
        <v>769</v>
      </c>
      <c r="G606" s="3" t="s">
        <v>548</v>
      </c>
      <c r="H606" s="3" t="s">
        <v>1022</v>
      </c>
      <c r="I606" s="24"/>
      <c r="J606" s="24"/>
      <c r="K606" s="24"/>
      <c r="L606" s="24"/>
    </row>
    <row r="607" spans="1:12" ht="31.5" x14ac:dyDescent="0.25">
      <c r="A607" s="3">
        <f>SUBTOTAL(103,$C$5:$C607)</f>
        <v>603</v>
      </c>
      <c r="B607" s="3">
        <v>962</v>
      </c>
      <c r="C607" s="8" t="s">
        <v>547</v>
      </c>
      <c r="D607" s="3" t="s">
        <v>434</v>
      </c>
      <c r="E607" s="3">
        <v>4</v>
      </c>
      <c r="F607" s="3" t="s">
        <v>549</v>
      </c>
      <c r="G607" s="3" t="s">
        <v>798</v>
      </c>
      <c r="H607" s="3" t="s">
        <v>100</v>
      </c>
      <c r="I607" s="24"/>
      <c r="J607" s="24"/>
      <c r="K607" s="24"/>
      <c r="L607" s="24"/>
    </row>
    <row r="608" spans="1:12" ht="31.5" x14ac:dyDescent="0.25">
      <c r="A608" s="3">
        <f>SUBTOTAL(103,$C$5:$C608)</f>
        <v>604</v>
      </c>
      <c r="B608" s="3">
        <v>962</v>
      </c>
      <c r="C608" s="8" t="s">
        <v>424</v>
      </c>
      <c r="D608" s="3" t="s">
        <v>19</v>
      </c>
      <c r="E608" s="3">
        <v>4</v>
      </c>
      <c r="F608" s="3" t="s">
        <v>435</v>
      </c>
      <c r="G608" s="3" t="s">
        <v>788</v>
      </c>
      <c r="H608" s="7" t="s">
        <v>8</v>
      </c>
      <c r="I608" s="24"/>
      <c r="J608" s="24"/>
      <c r="K608" s="24"/>
      <c r="L608" s="24"/>
    </row>
    <row r="609" spans="1:12" ht="31.5" x14ac:dyDescent="0.25">
      <c r="A609" s="3">
        <f>SUBTOTAL(103,$C$5:$C609)</f>
        <v>605</v>
      </c>
      <c r="B609" s="3">
        <v>962</v>
      </c>
      <c r="C609" s="8" t="s">
        <v>547</v>
      </c>
      <c r="D609" s="3" t="s">
        <v>434</v>
      </c>
      <c r="E609" s="3" t="s">
        <v>15</v>
      </c>
      <c r="F609" s="3" t="s">
        <v>770</v>
      </c>
      <c r="G609" s="3" t="s">
        <v>85</v>
      </c>
      <c r="H609" s="3" t="s">
        <v>466</v>
      </c>
      <c r="I609" s="24"/>
      <c r="J609" s="24"/>
      <c r="K609" s="24"/>
      <c r="L609" s="24"/>
    </row>
    <row r="610" spans="1:12" ht="35.25" customHeight="1" x14ac:dyDescent="0.25">
      <c r="A610" s="3">
        <f>SUBTOTAL(103,$C$5:$C610)</f>
        <v>606</v>
      </c>
      <c r="B610" s="3">
        <v>964</v>
      </c>
      <c r="C610" s="8" t="s">
        <v>90</v>
      </c>
      <c r="D610" s="3" t="s">
        <v>84</v>
      </c>
      <c r="E610" s="3">
        <v>1</v>
      </c>
      <c r="F610" s="3" t="s">
        <v>92</v>
      </c>
      <c r="G610" s="3" t="s">
        <v>85</v>
      </c>
      <c r="H610" s="3" t="s">
        <v>86</v>
      </c>
      <c r="I610" s="24"/>
      <c r="J610" s="24"/>
      <c r="K610" s="24"/>
      <c r="L610" s="24"/>
    </row>
    <row r="611" spans="1:12" ht="35.25" customHeight="1" x14ac:dyDescent="0.25">
      <c r="A611" s="3">
        <f>SUBTOTAL(103,$C$5:$C611)</f>
        <v>607</v>
      </c>
      <c r="B611" s="3">
        <v>964</v>
      </c>
      <c r="C611" s="8" t="s">
        <v>90</v>
      </c>
      <c r="D611" s="3" t="s">
        <v>84</v>
      </c>
      <c r="E611" s="3">
        <v>1</v>
      </c>
      <c r="F611" s="3" t="s">
        <v>91</v>
      </c>
      <c r="G611" s="3" t="s">
        <v>85</v>
      </c>
      <c r="H611" s="3" t="s">
        <v>86</v>
      </c>
      <c r="I611" s="24"/>
      <c r="J611" s="24"/>
      <c r="K611" s="24"/>
      <c r="L611" s="24"/>
    </row>
    <row r="612" spans="1:12" ht="35.25" customHeight="1" x14ac:dyDescent="0.25">
      <c r="A612" s="3">
        <f>SUBTOTAL(103,$C$5:$C612)</f>
        <v>608</v>
      </c>
      <c r="B612" s="3">
        <v>964</v>
      </c>
      <c r="C612" s="8" t="s">
        <v>90</v>
      </c>
      <c r="D612" s="3" t="s">
        <v>84</v>
      </c>
      <c r="E612" s="3">
        <v>1</v>
      </c>
      <c r="F612" s="3" t="s">
        <v>93</v>
      </c>
      <c r="G612" s="3" t="s">
        <v>85</v>
      </c>
      <c r="H612" s="3" t="s">
        <v>86</v>
      </c>
      <c r="I612" s="24"/>
      <c r="J612" s="24"/>
      <c r="K612" s="24"/>
      <c r="L612" s="24"/>
    </row>
    <row r="613" spans="1:12" ht="35.25" customHeight="1" x14ac:dyDescent="0.25">
      <c r="A613" s="3">
        <f>SUBTOTAL(103,$C$5:$C613)</f>
        <v>609</v>
      </c>
      <c r="B613" s="3">
        <v>964</v>
      </c>
      <c r="C613" s="8" t="s">
        <v>90</v>
      </c>
      <c r="D613" s="3" t="s">
        <v>84</v>
      </c>
      <c r="E613" s="3" t="s">
        <v>15</v>
      </c>
      <c r="F613" s="3" t="s">
        <v>92</v>
      </c>
      <c r="G613" s="3" t="s">
        <v>85</v>
      </c>
      <c r="H613" s="3" t="s">
        <v>86</v>
      </c>
      <c r="I613" s="24"/>
      <c r="J613" s="24"/>
      <c r="K613" s="24"/>
      <c r="L613" s="24"/>
    </row>
    <row r="614" spans="1:12" ht="35.25" customHeight="1" x14ac:dyDescent="0.25">
      <c r="A614" s="3">
        <f>SUBTOTAL(103,$C$5:$C614)</f>
        <v>610</v>
      </c>
      <c r="B614" s="3">
        <v>964</v>
      </c>
      <c r="C614" s="8" t="s">
        <v>90</v>
      </c>
      <c r="D614" s="3" t="s">
        <v>84</v>
      </c>
      <c r="E614" s="3" t="s">
        <v>15</v>
      </c>
      <c r="F614" s="3" t="s">
        <v>91</v>
      </c>
      <c r="G614" s="3" t="s">
        <v>85</v>
      </c>
      <c r="H614" s="3" t="s">
        <v>86</v>
      </c>
      <c r="I614" s="24"/>
      <c r="J614" s="24"/>
      <c r="K614" s="24"/>
      <c r="L614" s="24"/>
    </row>
    <row r="615" spans="1:12" ht="35.25" customHeight="1" x14ac:dyDescent="0.25">
      <c r="A615" s="3">
        <f>SUBTOTAL(103,$C$5:$C615)</f>
        <v>611</v>
      </c>
      <c r="B615" s="3">
        <v>964</v>
      </c>
      <c r="C615" s="8" t="s">
        <v>90</v>
      </c>
      <c r="D615" s="3" t="s">
        <v>84</v>
      </c>
      <c r="E615" s="3" t="s">
        <v>15</v>
      </c>
      <c r="F615" s="3" t="s">
        <v>93</v>
      </c>
      <c r="G615" s="3" t="s">
        <v>85</v>
      </c>
      <c r="H615" s="3" t="s">
        <v>86</v>
      </c>
      <c r="I615" s="24"/>
      <c r="J615" s="24"/>
      <c r="K615" s="24"/>
      <c r="L615" s="24"/>
    </row>
    <row r="616" spans="1:12" ht="35.25" customHeight="1" x14ac:dyDescent="0.25">
      <c r="A616" s="3">
        <f>SUBTOTAL(103,$C$5:$C616)</f>
        <v>612</v>
      </c>
      <c r="B616" s="3">
        <v>964</v>
      </c>
      <c r="C616" s="8" t="s">
        <v>90</v>
      </c>
      <c r="D616" s="3" t="s">
        <v>84</v>
      </c>
      <c r="E616" s="3" t="s">
        <v>15</v>
      </c>
      <c r="F616" s="3" t="s">
        <v>94</v>
      </c>
      <c r="G616" s="3" t="s">
        <v>85</v>
      </c>
      <c r="H616" s="3" t="s">
        <v>86</v>
      </c>
      <c r="I616" s="24"/>
      <c r="J616" s="24"/>
      <c r="K616" s="24"/>
      <c r="L616" s="24"/>
    </row>
    <row r="617" spans="1:12" ht="35.25" customHeight="1" x14ac:dyDescent="0.25">
      <c r="A617" s="3">
        <f>SUBTOTAL(103,$C$5:$C617)</f>
        <v>613</v>
      </c>
      <c r="B617" s="3">
        <v>964</v>
      </c>
      <c r="C617" s="8" t="s">
        <v>90</v>
      </c>
      <c r="D617" s="3" t="s">
        <v>84</v>
      </c>
      <c r="E617" s="3" t="s">
        <v>15</v>
      </c>
      <c r="F617" s="3" t="s">
        <v>95</v>
      </c>
      <c r="G617" s="3" t="s">
        <v>85</v>
      </c>
      <c r="H617" s="3" t="s">
        <v>86</v>
      </c>
      <c r="I617" s="24"/>
      <c r="J617" s="24"/>
      <c r="K617" s="24"/>
      <c r="L617" s="24"/>
    </row>
    <row r="618" spans="1:12" ht="27" customHeight="1" x14ac:dyDescent="0.25">
      <c r="A618" s="3">
        <f>SUBTOTAL(103,$C$5:$C618)</f>
        <v>614</v>
      </c>
      <c r="B618" s="3">
        <v>965</v>
      </c>
      <c r="C618" s="8" t="s">
        <v>415</v>
      </c>
      <c r="D618" s="3" t="s">
        <v>361</v>
      </c>
      <c r="E618" s="3">
        <v>4</v>
      </c>
      <c r="F618" s="3" t="s">
        <v>56</v>
      </c>
      <c r="G618" s="3" t="s">
        <v>4</v>
      </c>
      <c r="H618" s="9" t="s">
        <v>10</v>
      </c>
      <c r="I618" s="24"/>
      <c r="J618" s="24"/>
      <c r="K618" s="24"/>
      <c r="L618" s="24"/>
    </row>
    <row r="619" spans="1:12" ht="31.5" x14ac:dyDescent="0.25">
      <c r="A619" s="3">
        <f>SUBTOTAL(103,$C$5:$C619)</f>
        <v>615</v>
      </c>
      <c r="B619" s="3">
        <v>968</v>
      </c>
      <c r="C619" s="4" t="s">
        <v>423</v>
      </c>
      <c r="D619" s="3" t="s">
        <v>19</v>
      </c>
      <c r="E619" s="3">
        <v>2</v>
      </c>
      <c r="F619" s="3" t="s">
        <v>550</v>
      </c>
      <c r="G619" s="3" t="s">
        <v>788</v>
      </c>
      <c r="H619" s="3" t="s">
        <v>0</v>
      </c>
      <c r="I619" s="24"/>
      <c r="J619" s="24"/>
      <c r="K619" s="24"/>
      <c r="L619" s="24"/>
    </row>
    <row r="620" spans="1:12" ht="31.5" x14ac:dyDescent="0.25">
      <c r="A620" s="3">
        <f>SUBTOTAL(103,$C$5:$C620)</f>
        <v>616</v>
      </c>
      <c r="B620" s="3">
        <v>968</v>
      </c>
      <c r="C620" s="4" t="s">
        <v>423</v>
      </c>
      <c r="D620" s="3" t="s">
        <v>19</v>
      </c>
      <c r="E620" s="3">
        <v>3</v>
      </c>
      <c r="F620" s="3" t="s">
        <v>433</v>
      </c>
      <c r="G620" s="3" t="s">
        <v>788</v>
      </c>
      <c r="H620" s="7" t="s">
        <v>8</v>
      </c>
      <c r="I620" s="24"/>
      <c r="J620" s="24"/>
      <c r="K620" s="24"/>
      <c r="L620" s="24"/>
    </row>
    <row r="621" spans="1:12" ht="31.5" x14ac:dyDescent="0.25">
      <c r="A621" s="3">
        <f>SUBTOTAL(103,$C$5:$C621)</f>
        <v>617</v>
      </c>
      <c r="B621" s="3">
        <v>968</v>
      </c>
      <c r="C621" s="4" t="s">
        <v>423</v>
      </c>
      <c r="D621" s="3" t="s">
        <v>19</v>
      </c>
      <c r="E621" s="3">
        <v>4</v>
      </c>
      <c r="F621" s="3" t="s">
        <v>343</v>
      </c>
      <c r="G621" s="3" t="s">
        <v>788</v>
      </c>
      <c r="H621" s="3" t="s">
        <v>2</v>
      </c>
      <c r="I621" s="24"/>
      <c r="J621" s="24"/>
      <c r="K621" s="24"/>
      <c r="L621" s="24"/>
    </row>
    <row r="622" spans="1:12" ht="31.5" x14ac:dyDescent="0.25">
      <c r="A622" s="3">
        <f>SUBTOTAL(103,$C$5:$C622)</f>
        <v>618</v>
      </c>
      <c r="B622" s="3">
        <v>968</v>
      </c>
      <c r="C622" s="4" t="s">
        <v>423</v>
      </c>
      <c r="D622" s="3" t="s">
        <v>19</v>
      </c>
      <c r="E622" s="3">
        <v>4</v>
      </c>
      <c r="F622" s="3" t="s">
        <v>886</v>
      </c>
      <c r="G622" s="3" t="s">
        <v>788</v>
      </c>
      <c r="H622" s="3" t="s">
        <v>17</v>
      </c>
      <c r="I622" s="24"/>
      <c r="J622" s="24"/>
      <c r="K622" s="24"/>
      <c r="L622" s="24"/>
    </row>
    <row r="623" spans="1:12" ht="31.5" x14ac:dyDescent="0.25">
      <c r="A623" s="3">
        <f>SUBTOTAL(103,$C$5:$C623)</f>
        <v>619</v>
      </c>
      <c r="B623" s="3">
        <v>969</v>
      </c>
      <c r="C623" s="4" t="s">
        <v>140</v>
      </c>
      <c r="D623" s="3" t="s">
        <v>19</v>
      </c>
      <c r="E623" s="3">
        <v>4</v>
      </c>
      <c r="F623" s="3" t="s">
        <v>141</v>
      </c>
      <c r="G623" s="3" t="s">
        <v>788</v>
      </c>
      <c r="H623" s="9" t="s">
        <v>2</v>
      </c>
      <c r="I623" s="24"/>
      <c r="J623" s="24"/>
      <c r="K623" s="24"/>
      <c r="L623" s="24"/>
    </row>
    <row r="624" spans="1:12" ht="31.5" x14ac:dyDescent="0.25">
      <c r="A624" s="3">
        <f>SUBTOTAL(103,$C$5:$C624)</f>
        <v>620</v>
      </c>
      <c r="B624" s="3">
        <v>974</v>
      </c>
      <c r="C624" s="8" t="s">
        <v>907</v>
      </c>
      <c r="D624" s="3" t="s">
        <v>19</v>
      </c>
      <c r="E624" s="3">
        <v>1</v>
      </c>
      <c r="F624" s="3" t="s">
        <v>908</v>
      </c>
      <c r="G624" s="3" t="s">
        <v>230</v>
      </c>
      <c r="H624" s="3" t="s">
        <v>0</v>
      </c>
      <c r="I624" s="24"/>
      <c r="J624" s="24"/>
      <c r="K624" s="24"/>
      <c r="L624" s="24"/>
    </row>
    <row r="625" spans="1:12" ht="31.5" x14ac:dyDescent="0.25">
      <c r="A625" s="3">
        <f>SUBTOTAL(103,$C$5:$C625)</f>
        <v>621</v>
      </c>
      <c r="B625" s="3">
        <v>977</v>
      </c>
      <c r="C625" s="4" t="s">
        <v>551</v>
      </c>
      <c r="D625" s="3" t="s">
        <v>19</v>
      </c>
      <c r="E625" s="3">
        <v>4</v>
      </c>
      <c r="F625" s="3" t="s">
        <v>552</v>
      </c>
      <c r="G625" s="3" t="s">
        <v>788</v>
      </c>
      <c r="H625" s="3" t="s">
        <v>17</v>
      </c>
      <c r="I625" s="24"/>
      <c r="J625" s="24"/>
      <c r="K625" s="24"/>
      <c r="L625" s="24"/>
    </row>
    <row r="626" spans="1:12" ht="29.25" customHeight="1" x14ac:dyDescent="0.25">
      <c r="A626" s="3">
        <f>SUBTOTAL(103,$C$5:$C626)</f>
        <v>622</v>
      </c>
      <c r="B626" s="3">
        <v>981</v>
      </c>
      <c r="C626" s="4" t="s">
        <v>748</v>
      </c>
      <c r="D626" s="3" t="s">
        <v>245</v>
      </c>
      <c r="E626" s="3">
        <v>1</v>
      </c>
      <c r="F626" s="3" t="s">
        <v>849</v>
      </c>
      <c r="G626" s="3" t="s">
        <v>795</v>
      </c>
      <c r="H626" s="3" t="s">
        <v>0</v>
      </c>
      <c r="I626" s="24"/>
      <c r="J626" s="24"/>
      <c r="K626" s="24"/>
      <c r="L626" s="24"/>
    </row>
    <row r="627" spans="1:12" ht="33" customHeight="1" x14ac:dyDescent="0.25">
      <c r="A627" s="3">
        <f>SUBTOTAL(103,$C$5:$C627)</f>
        <v>623</v>
      </c>
      <c r="B627" s="3">
        <v>981</v>
      </c>
      <c r="C627" s="4" t="s">
        <v>748</v>
      </c>
      <c r="D627" s="3" t="s">
        <v>245</v>
      </c>
      <c r="E627" s="3">
        <v>4</v>
      </c>
      <c r="F627" s="3" t="s">
        <v>499</v>
      </c>
      <c r="G627" s="3" t="s">
        <v>795</v>
      </c>
      <c r="H627" s="3" t="s">
        <v>0</v>
      </c>
      <c r="I627" s="24"/>
      <c r="J627" s="24"/>
      <c r="K627" s="24"/>
      <c r="L627" s="24"/>
    </row>
    <row r="628" spans="1:12" ht="24.75" customHeight="1" x14ac:dyDescent="0.25">
      <c r="A628" s="3">
        <f>SUBTOTAL(103,$C$5:$C628)</f>
        <v>624</v>
      </c>
      <c r="B628" s="3">
        <v>983</v>
      </c>
      <c r="C628" s="4" t="s">
        <v>721</v>
      </c>
      <c r="D628" s="3" t="s">
        <v>19</v>
      </c>
      <c r="E628" s="3">
        <v>1</v>
      </c>
      <c r="F628" s="3" t="s">
        <v>67</v>
      </c>
      <c r="G628" s="7" t="s">
        <v>4</v>
      </c>
      <c r="H628" s="7" t="s">
        <v>4</v>
      </c>
      <c r="I628" s="24"/>
      <c r="J628" s="24"/>
      <c r="K628" s="24"/>
      <c r="L628" s="24"/>
    </row>
    <row r="629" spans="1:12" ht="45.75" customHeight="1" x14ac:dyDescent="0.25">
      <c r="A629" s="3">
        <f>SUBTOTAL(103,$C$5:$C629)</f>
        <v>625</v>
      </c>
      <c r="B629" s="3">
        <v>990</v>
      </c>
      <c r="C629" s="4" t="s">
        <v>658</v>
      </c>
      <c r="D629" s="3" t="s">
        <v>151</v>
      </c>
      <c r="E629" s="3">
        <v>2</v>
      </c>
      <c r="F629" s="3" t="s">
        <v>553</v>
      </c>
      <c r="G629" s="3" t="s">
        <v>799</v>
      </c>
      <c r="H629" s="3" t="s">
        <v>173</v>
      </c>
      <c r="I629" s="24"/>
      <c r="J629" s="24"/>
      <c r="K629" s="24"/>
      <c r="L629" s="24"/>
    </row>
    <row r="630" spans="1:12" ht="42" customHeight="1" x14ac:dyDescent="0.25">
      <c r="A630" s="3">
        <f>SUBTOTAL(103,$C$5:$C630)</f>
        <v>626</v>
      </c>
      <c r="B630" s="3">
        <v>990</v>
      </c>
      <c r="C630" s="4" t="s">
        <v>658</v>
      </c>
      <c r="D630" s="3" t="s">
        <v>151</v>
      </c>
      <c r="E630" s="3">
        <v>2</v>
      </c>
      <c r="F630" s="3" t="s">
        <v>554</v>
      </c>
      <c r="G630" s="3" t="s">
        <v>799</v>
      </c>
      <c r="H630" s="3" t="s">
        <v>173</v>
      </c>
      <c r="I630" s="24"/>
      <c r="J630" s="24"/>
      <c r="K630" s="24"/>
      <c r="L630" s="24"/>
    </row>
    <row r="631" spans="1:12" ht="51" customHeight="1" x14ac:dyDescent="0.25">
      <c r="A631" s="3">
        <f>SUBTOTAL(103,$C$5:$C631)</f>
        <v>627</v>
      </c>
      <c r="B631" s="3">
        <v>990</v>
      </c>
      <c r="C631" s="4" t="s">
        <v>658</v>
      </c>
      <c r="D631" s="3" t="s">
        <v>151</v>
      </c>
      <c r="E631" s="3">
        <v>2</v>
      </c>
      <c r="F631" s="3" t="s">
        <v>321</v>
      </c>
      <c r="G631" s="3" t="s">
        <v>799</v>
      </c>
      <c r="H631" s="3" t="s">
        <v>173</v>
      </c>
      <c r="I631" s="24"/>
      <c r="J631" s="24"/>
      <c r="K631" s="24"/>
      <c r="L631" s="24"/>
    </row>
    <row r="632" spans="1:12" ht="32.25" customHeight="1" x14ac:dyDescent="0.25">
      <c r="A632" s="3">
        <f>SUBTOTAL(103,$C$5:$C632)</f>
        <v>628</v>
      </c>
      <c r="B632" s="3">
        <v>1005</v>
      </c>
      <c r="C632" s="4" t="s">
        <v>688</v>
      </c>
      <c r="D632" s="3" t="s">
        <v>19</v>
      </c>
      <c r="E632" s="3">
        <v>2</v>
      </c>
      <c r="F632" s="3" t="s">
        <v>115</v>
      </c>
      <c r="G632" s="3" t="s">
        <v>400</v>
      </c>
      <c r="H632" s="3" t="s">
        <v>4</v>
      </c>
      <c r="I632" s="24"/>
      <c r="J632" s="24"/>
      <c r="K632" s="24"/>
      <c r="L632" s="24"/>
    </row>
    <row r="633" spans="1:12" ht="32.25" customHeight="1" x14ac:dyDescent="0.25">
      <c r="A633" s="3">
        <f>SUBTOTAL(103,$C$5:$C633)</f>
        <v>629</v>
      </c>
      <c r="B633" s="3">
        <v>1007</v>
      </c>
      <c r="C633" s="4" t="s">
        <v>687</v>
      </c>
      <c r="D633" s="3" t="s">
        <v>19</v>
      </c>
      <c r="E633" s="3">
        <v>4</v>
      </c>
      <c r="F633" s="3" t="s">
        <v>825</v>
      </c>
      <c r="G633" s="3" t="s">
        <v>655</v>
      </c>
      <c r="H633" s="3" t="s">
        <v>3</v>
      </c>
      <c r="I633" s="24"/>
      <c r="J633" s="24"/>
      <c r="K633" s="24"/>
      <c r="L633" s="24"/>
    </row>
    <row r="634" spans="1:12" ht="32.25" customHeight="1" x14ac:dyDescent="0.25">
      <c r="A634" s="3">
        <f>SUBTOTAL(103,$C$5:$C634)</f>
        <v>630</v>
      </c>
      <c r="B634" s="3">
        <v>1007</v>
      </c>
      <c r="C634" s="4" t="s">
        <v>687</v>
      </c>
      <c r="D634" s="3" t="s">
        <v>19</v>
      </c>
      <c r="E634" s="3">
        <v>4</v>
      </c>
      <c r="F634" s="3" t="s">
        <v>826</v>
      </c>
      <c r="G634" s="3" t="s">
        <v>4</v>
      </c>
      <c r="H634" s="3" t="s">
        <v>4</v>
      </c>
      <c r="I634" s="24"/>
      <c r="J634" s="24"/>
      <c r="K634" s="24"/>
      <c r="L634" s="24"/>
    </row>
    <row r="635" spans="1:12" ht="32.25" customHeight="1" x14ac:dyDescent="0.25">
      <c r="A635" s="3">
        <f>SUBTOTAL(103,$C$5:$C635)</f>
        <v>631</v>
      </c>
      <c r="B635" s="3">
        <v>1008</v>
      </c>
      <c r="C635" s="4" t="s">
        <v>685</v>
      </c>
      <c r="D635" s="3" t="s">
        <v>19</v>
      </c>
      <c r="E635" s="3">
        <v>4</v>
      </c>
      <c r="F635" s="3" t="s">
        <v>324</v>
      </c>
      <c r="G635" s="7" t="s">
        <v>230</v>
      </c>
      <c r="H635" s="3" t="s">
        <v>17</v>
      </c>
      <c r="I635" s="24"/>
      <c r="J635" s="24"/>
      <c r="K635" s="24"/>
      <c r="L635" s="24"/>
    </row>
    <row r="636" spans="1:12" ht="31.5" x14ac:dyDescent="0.25">
      <c r="A636" s="3">
        <f>SUBTOTAL(103,$C$5:$C636)</f>
        <v>632</v>
      </c>
      <c r="B636" s="3">
        <v>1008</v>
      </c>
      <c r="C636" s="4" t="s">
        <v>685</v>
      </c>
      <c r="D636" s="3" t="s">
        <v>19</v>
      </c>
      <c r="E636" s="3">
        <v>4</v>
      </c>
      <c r="F636" s="3" t="s">
        <v>555</v>
      </c>
      <c r="G636" s="7" t="s">
        <v>230</v>
      </c>
      <c r="H636" s="3" t="s">
        <v>17</v>
      </c>
      <c r="I636" s="24"/>
      <c r="J636" s="24"/>
      <c r="K636" s="24"/>
      <c r="L636" s="24"/>
    </row>
    <row r="637" spans="1:12" ht="31.5" x14ac:dyDescent="0.25">
      <c r="A637" s="3">
        <f>SUBTOTAL(103,$C$5:$C637)</f>
        <v>633</v>
      </c>
      <c r="B637" s="3">
        <v>1013</v>
      </c>
      <c r="C637" s="4" t="s">
        <v>684</v>
      </c>
      <c r="D637" s="3" t="s">
        <v>19</v>
      </c>
      <c r="E637" s="3">
        <v>4</v>
      </c>
      <c r="F637" s="3" t="s">
        <v>1019</v>
      </c>
      <c r="G637" s="7" t="s">
        <v>230</v>
      </c>
      <c r="H637" s="3" t="s">
        <v>3</v>
      </c>
      <c r="I637" s="24"/>
      <c r="J637" s="24"/>
      <c r="K637" s="24"/>
      <c r="L637" s="24"/>
    </row>
    <row r="638" spans="1:12" ht="157.5" x14ac:dyDescent="0.25">
      <c r="A638" s="3">
        <f>SUBTOTAL(103,$C$5:$C638)</f>
        <v>634</v>
      </c>
      <c r="B638" s="3">
        <v>1014</v>
      </c>
      <c r="C638" s="4" t="s">
        <v>831</v>
      </c>
      <c r="D638" s="3" t="s">
        <v>19</v>
      </c>
      <c r="E638" s="3">
        <v>4</v>
      </c>
      <c r="F638" s="3" t="s">
        <v>251</v>
      </c>
      <c r="G638" s="7" t="s">
        <v>4</v>
      </c>
      <c r="H638" s="3" t="s">
        <v>4</v>
      </c>
      <c r="I638" s="24"/>
      <c r="J638" s="24"/>
      <c r="K638" s="24"/>
      <c r="L638" s="24"/>
    </row>
    <row r="639" spans="1:12" ht="299.25" x14ac:dyDescent="0.25">
      <c r="A639" s="3">
        <f>SUBTOTAL(103,$C$5:$C639)</f>
        <v>635</v>
      </c>
      <c r="B639" s="3">
        <v>1014</v>
      </c>
      <c r="C639" s="4" t="s">
        <v>850</v>
      </c>
      <c r="D639" s="3" t="s">
        <v>19</v>
      </c>
      <c r="E639" s="3">
        <v>5</v>
      </c>
      <c r="F639" s="3" t="s">
        <v>851</v>
      </c>
      <c r="G639" s="7" t="s">
        <v>4</v>
      </c>
      <c r="H639" s="3" t="s">
        <v>4</v>
      </c>
      <c r="I639" s="24"/>
      <c r="J639" s="24"/>
      <c r="K639" s="24"/>
      <c r="L639" s="24"/>
    </row>
    <row r="640" spans="1:12" ht="78.75" x14ac:dyDescent="0.25">
      <c r="A640" s="3">
        <f>SUBTOTAL(103,$C$5:$C640)</f>
        <v>636</v>
      </c>
      <c r="B640" s="3">
        <v>1017</v>
      </c>
      <c r="C640" s="8" t="s">
        <v>559</v>
      </c>
      <c r="D640" s="3" t="s">
        <v>19</v>
      </c>
      <c r="E640" s="3">
        <v>4</v>
      </c>
      <c r="F640" s="3" t="s">
        <v>560</v>
      </c>
      <c r="G640" s="7" t="s">
        <v>230</v>
      </c>
      <c r="H640" s="3" t="s">
        <v>17</v>
      </c>
      <c r="I640" s="24"/>
      <c r="J640" s="24"/>
      <c r="K640" s="24"/>
      <c r="L640" s="24"/>
    </row>
    <row r="641" spans="1:12" ht="173.25" x14ac:dyDescent="0.25">
      <c r="A641" s="3">
        <f>SUBTOTAL(103,$C$5:$C641)</f>
        <v>637</v>
      </c>
      <c r="B641" s="3">
        <v>1017</v>
      </c>
      <c r="C641" s="8" t="s">
        <v>741</v>
      </c>
      <c r="D641" s="3" t="s">
        <v>19</v>
      </c>
      <c r="E641" s="3">
        <v>4</v>
      </c>
      <c r="F641" s="3" t="s">
        <v>740</v>
      </c>
      <c r="G641" s="3" t="s">
        <v>788</v>
      </c>
      <c r="H641" s="3" t="s">
        <v>17</v>
      </c>
      <c r="I641" s="24"/>
      <c r="J641" s="24"/>
      <c r="K641" s="24"/>
      <c r="L641" s="24"/>
    </row>
    <row r="642" spans="1:12" ht="63" x14ac:dyDescent="0.25">
      <c r="A642" s="3">
        <f>SUBTOTAL(103,$C$5:$C642)</f>
        <v>638</v>
      </c>
      <c r="B642" s="3">
        <v>1017</v>
      </c>
      <c r="C642" s="8" t="s">
        <v>367</v>
      </c>
      <c r="D642" s="3" t="s">
        <v>19</v>
      </c>
      <c r="E642" s="3">
        <v>4</v>
      </c>
      <c r="F642" s="3" t="s">
        <v>739</v>
      </c>
      <c r="G642" s="7" t="s">
        <v>230</v>
      </c>
      <c r="H642" s="3" t="s">
        <v>488</v>
      </c>
      <c r="I642" s="24"/>
      <c r="J642" s="24"/>
      <c r="K642" s="24"/>
      <c r="L642" s="24"/>
    </row>
    <row r="643" spans="1:12" ht="31.5" x14ac:dyDescent="0.25">
      <c r="A643" s="3">
        <f>SUBTOTAL(103,$C$5:$C643)</f>
        <v>639</v>
      </c>
      <c r="B643" s="3">
        <v>1017</v>
      </c>
      <c r="C643" s="8" t="s">
        <v>743</v>
      </c>
      <c r="D643" s="3" t="s">
        <v>19</v>
      </c>
      <c r="E643" s="3">
        <v>4</v>
      </c>
      <c r="F643" s="3" t="s">
        <v>744</v>
      </c>
      <c r="G643" s="7" t="s">
        <v>230</v>
      </c>
      <c r="H643" s="3" t="s">
        <v>542</v>
      </c>
      <c r="I643" s="24"/>
      <c r="J643" s="24"/>
      <c r="K643" s="24"/>
      <c r="L643" s="24"/>
    </row>
    <row r="644" spans="1:12" ht="157.5" x14ac:dyDescent="0.25">
      <c r="A644" s="3">
        <f>SUBTOTAL(103,$C$5:$C644)</f>
        <v>640</v>
      </c>
      <c r="B644" s="3">
        <v>1017</v>
      </c>
      <c r="C644" s="8" t="s">
        <v>839</v>
      </c>
      <c r="D644" s="3" t="s">
        <v>19</v>
      </c>
      <c r="E644" s="3">
        <v>4</v>
      </c>
      <c r="F644" s="3" t="s">
        <v>840</v>
      </c>
      <c r="G644" s="7" t="s">
        <v>230</v>
      </c>
      <c r="H644" s="3" t="s">
        <v>17</v>
      </c>
      <c r="I644" s="24"/>
      <c r="J644" s="24"/>
      <c r="K644" s="24"/>
      <c r="L644" s="24"/>
    </row>
    <row r="645" spans="1:12" ht="78.75" x14ac:dyDescent="0.25">
      <c r="A645" s="3">
        <f>SUBTOTAL(103,$C$5:$C645)</f>
        <v>641</v>
      </c>
      <c r="B645" s="3">
        <v>1017</v>
      </c>
      <c r="C645" s="8" t="s">
        <v>557</v>
      </c>
      <c r="D645" s="3" t="s">
        <v>19</v>
      </c>
      <c r="E645" s="3">
        <v>4</v>
      </c>
      <c r="F645" s="3" t="s">
        <v>558</v>
      </c>
      <c r="G645" s="3" t="s">
        <v>4</v>
      </c>
      <c r="H645" s="3" t="s">
        <v>4</v>
      </c>
      <c r="I645" s="24"/>
      <c r="J645" s="24"/>
      <c r="K645" s="24"/>
      <c r="L645" s="24"/>
    </row>
    <row r="646" spans="1:12" ht="141.75" x14ac:dyDescent="0.25">
      <c r="A646" s="3">
        <f>SUBTOTAL(103,$C$5:$C646)</f>
        <v>642</v>
      </c>
      <c r="B646" s="3">
        <v>1017</v>
      </c>
      <c r="C646" s="8" t="s">
        <v>901</v>
      </c>
      <c r="D646" s="3" t="s">
        <v>19</v>
      </c>
      <c r="E646" s="3">
        <v>4</v>
      </c>
      <c r="F646" s="3" t="s">
        <v>556</v>
      </c>
      <c r="G646" s="3" t="s">
        <v>788</v>
      </c>
      <c r="H646" s="3" t="s">
        <v>17</v>
      </c>
      <c r="I646" s="24"/>
      <c r="J646" s="24"/>
      <c r="K646" s="24"/>
      <c r="L646" s="24"/>
    </row>
    <row r="647" spans="1:12" ht="31.5" x14ac:dyDescent="0.25">
      <c r="A647" s="3">
        <f>SUBTOTAL(103,$C$5:$C647)</f>
        <v>643</v>
      </c>
      <c r="B647" s="3">
        <v>1024</v>
      </c>
      <c r="C647" s="8" t="s">
        <v>561</v>
      </c>
      <c r="D647" s="3" t="s">
        <v>19</v>
      </c>
      <c r="E647" s="3">
        <v>4</v>
      </c>
      <c r="F647" s="3" t="s">
        <v>562</v>
      </c>
      <c r="G647" s="3" t="s">
        <v>4</v>
      </c>
      <c r="H647" s="3" t="s">
        <v>4</v>
      </c>
      <c r="I647" s="24"/>
      <c r="J647" s="24"/>
      <c r="K647" s="24"/>
      <c r="L647" s="24"/>
    </row>
    <row r="648" spans="1:12" ht="48.75" customHeight="1" x14ac:dyDescent="0.25">
      <c r="A648" s="3">
        <f>SUBTOTAL(103,$C$5:$C648)</f>
        <v>644</v>
      </c>
      <c r="B648" s="3">
        <v>1030</v>
      </c>
      <c r="C648" s="4" t="s">
        <v>697</v>
      </c>
      <c r="D648" s="3" t="s">
        <v>19</v>
      </c>
      <c r="E648" s="3">
        <v>1</v>
      </c>
      <c r="F648" s="3" t="s">
        <v>134</v>
      </c>
      <c r="G648" s="3" t="s">
        <v>4</v>
      </c>
      <c r="H648" s="7" t="s">
        <v>4</v>
      </c>
      <c r="I648" s="24"/>
      <c r="J648" s="24"/>
      <c r="K648" s="24"/>
      <c r="L648" s="24"/>
    </row>
    <row r="649" spans="1:12" ht="31.5" x14ac:dyDescent="0.25">
      <c r="A649" s="3">
        <f>SUBTOTAL(103,$C$5:$C649)</f>
        <v>645</v>
      </c>
      <c r="B649" s="3">
        <v>1033</v>
      </c>
      <c r="C649" s="4" t="s">
        <v>691</v>
      </c>
      <c r="D649" s="3" t="s">
        <v>19</v>
      </c>
      <c r="E649" s="3">
        <v>1</v>
      </c>
      <c r="F649" s="3" t="s">
        <v>122</v>
      </c>
      <c r="G649" s="3" t="s">
        <v>230</v>
      </c>
      <c r="H649" s="7" t="s">
        <v>17</v>
      </c>
      <c r="I649" s="24"/>
      <c r="J649" s="24"/>
      <c r="K649" s="24"/>
      <c r="L649" s="24"/>
    </row>
    <row r="650" spans="1:12" ht="27.75" customHeight="1" x14ac:dyDescent="0.25">
      <c r="A650" s="3">
        <f>SUBTOTAL(103,$C$5:$C650)</f>
        <v>646</v>
      </c>
      <c r="B650" s="3">
        <v>1035</v>
      </c>
      <c r="C650" s="4" t="s">
        <v>679</v>
      </c>
      <c r="D650" s="3" t="s">
        <v>19</v>
      </c>
      <c r="E650" s="3">
        <v>4</v>
      </c>
      <c r="F650" s="3" t="s">
        <v>7</v>
      </c>
      <c r="G650" s="3" t="s">
        <v>4</v>
      </c>
      <c r="H650" s="7" t="s">
        <v>10</v>
      </c>
      <c r="I650" s="24"/>
      <c r="J650" s="24"/>
      <c r="K650" s="24"/>
      <c r="L650" s="24"/>
    </row>
    <row r="651" spans="1:12" ht="31.5" x14ac:dyDescent="0.25">
      <c r="A651" s="3">
        <f>SUBTOTAL(103,$C$5:$C651)</f>
        <v>647</v>
      </c>
      <c r="B651" s="3">
        <v>173</v>
      </c>
      <c r="C651" s="3" t="s">
        <v>571</v>
      </c>
      <c r="D651" s="3" t="s">
        <v>19</v>
      </c>
      <c r="E651" s="3">
        <v>3</v>
      </c>
      <c r="F651" s="3" t="s">
        <v>394</v>
      </c>
      <c r="G651" s="3" t="s">
        <v>788</v>
      </c>
      <c r="H651" s="3" t="s">
        <v>2</v>
      </c>
    </row>
    <row r="652" spans="1:12" x14ac:dyDescent="0.25">
      <c r="A652" s="3">
        <f>SUBTOTAL(103,$C$5:$C652)</f>
        <v>648</v>
      </c>
      <c r="B652" s="3">
        <v>173</v>
      </c>
      <c r="C652" s="3" t="s">
        <v>571</v>
      </c>
      <c r="D652" s="3" t="s">
        <v>19</v>
      </c>
      <c r="E652" s="3">
        <v>3</v>
      </c>
      <c r="F652" s="3" t="s">
        <v>67</v>
      </c>
      <c r="G652" s="3" t="s">
        <v>20</v>
      </c>
      <c r="H652" s="3" t="s">
        <v>4</v>
      </c>
    </row>
    <row r="653" spans="1:12" ht="63" x14ac:dyDescent="0.25">
      <c r="A653" s="3">
        <f>SUBTOTAL(103,$C$5:$C653)</f>
        <v>649</v>
      </c>
      <c r="B653" s="3">
        <v>53</v>
      </c>
      <c r="C653" s="3" t="s">
        <v>170</v>
      </c>
      <c r="D653" s="3" t="s">
        <v>19</v>
      </c>
      <c r="E653" s="3">
        <v>3</v>
      </c>
      <c r="F653" s="3" t="s">
        <v>205</v>
      </c>
      <c r="G653" s="3" t="s">
        <v>4</v>
      </c>
      <c r="H653" s="3" t="s">
        <v>10</v>
      </c>
    </row>
    <row r="654" spans="1:12" ht="63" x14ac:dyDescent="0.25">
      <c r="A654" s="3">
        <f>SUBTOTAL(103,$C$5:$C654)</f>
        <v>650</v>
      </c>
      <c r="B654" s="3">
        <v>53</v>
      </c>
      <c r="C654" s="3" t="s">
        <v>170</v>
      </c>
      <c r="D654" s="3" t="s">
        <v>19</v>
      </c>
      <c r="E654" s="3">
        <v>4</v>
      </c>
      <c r="F654" s="3" t="s">
        <v>205</v>
      </c>
      <c r="G654" s="3" t="s">
        <v>20</v>
      </c>
      <c r="H654" s="3" t="s">
        <v>4</v>
      </c>
    </row>
    <row r="655" spans="1:12" ht="94.5" x14ac:dyDescent="0.25">
      <c r="A655" s="3">
        <f>SUBTOTAL(103,$C$5:$C655)</f>
        <v>651</v>
      </c>
      <c r="B655" s="3">
        <v>139</v>
      </c>
      <c r="C655" s="3" t="s">
        <v>829</v>
      </c>
      <c r="D655" s="3" t="s">
        <v>19</v>
      </c>
      <c r="E655" s="3">
        <v>3</v>
      </c>
      <c r="F655" s="3" t="s">
        <v>830</v>
      </c>
      <c r="G655" s="3" t="s">
        <v>828</v>
      </c>
      <c r="H655" s="3" t="s">
        <v>4</v>
      </c>
    </row>
    <row r="656" spans="1:12" ht="63" x14ac:dyDescent="0.25">
      <c r="A656" s="3">
        <f>SUBTOTAL(103,$C$5:$C656)</f>
        <v>652</v>
      </c>
      <c r="B656" s="3">
        <v>41</v>
      </c>
      <c r="C656" s="3" t="s">
        <v>834</v>
      </c>
      <c r="D656" s="3" t="s">
        <v>19</v>
      </c>
      <c r="E656" s="3">
        <v>3</v>
      </c>
      <c r="F656" s="3" t="s">
        <v>833</v>
      </c>
      <c r="G656" s="3" t="s">
        <v>20</v>
      </c>
      <c r="H656" s="3" t="s">
        <v>4</v>
      </c>
    </row>
    <row r="657" spans="1:8" ht="378" x14ac:dyDescent="0.25">
      <c r="A657" s="3">
        <f>SUBTOTAL(103,$C$5:$C657)</f>
        <v>653</v>
      </c>
      <c r="B657" s="22"/>
      <c r="C657" s="4" t="s">
        <v>724</v>
      </c>
      <c r="D657" s="3" t="s">
        <v>19</v>
      </c>
      <c r="E657" s="3" t="s">
        <v>15</v>
      </c>
      <c r="F657" s="3" t="s">
        <v>641</v>
      </c>
      <c r="G657" s="7" t="s">
        <v>4</v>
      </c>
      <c r="H657" s="3" t="s">
        <v>4</v>
      </c>
    </row>
    <row r="658" spans="1:8" ht="47.25" x14ac:dyDescent="0.25">
      <c r="A658" s="3">
        <f>SUBTOTAL(103,$C$5:$C658)</f>
        <v>654</v>
      </c>
      <c r="B658" s="22"/>
      <c r="C658" s="4" t="s">
        <v>724</v>
      </c>
      <c r="D658" s="3" t="s">
        <v>19</v>
      </c>
      <c r="E658" s="3">
        <v>1</v>
      </c>
      <c r="F658" s="3" t="s">
        <v>284</v>
      </c>
      <c r="G658" s="7" t="s">
        <v>655</v>
      </c>
      <c r="H658" s="3" t="s">
        <v>3</v>
      </c>
    </row>
    <row r="659" spans="1:8" ht="31.5" x14ac:dyDescent="0.25">
      <c r="A659" s="3">
        <f>SUBTOTAL(103,$C$5:$C659)</f>
        <v>655</v>
      </c>
      <c r="B659" s="22"/>
      <c r="C659" s="4" t="s">
        <v>659</v>
      </c>
      <c r="D659" s="3" t="s">
        <v>19</v>
      </c>
      <c r="E659" s="3">
        <v>4</v>
      </c>
      <c r="F659" s="3" t="s">
        <v>563</v>
      </c>
      <c r="G659" s="7" t="s">
        <v>230</v>
      </c>
      <c r="H659" s="3" t="s">
        <v>17</v>
      </c>
    </row>
    <row r="660" spans="1:8" ht="31.5" x14ac:dyDescent="0.25">
      <c r="A660" s="3">
        <f>SUBTOTAL(103,$C$5:$C660)</f>
        <v>656</v>
      </c>
      <c r="B660" s="22"/>
      <c r="C660" s="4" t="s">
        <v>660</v>
      </c>
      <c r="D660" s="3" t="s">
        <v>19</v>
      </c>
      <c r="E660" s="3">
        <v>4</v>
      </c>
      <c r="F660" s="3" t="s">
        <v>358</v>
      </c>
      <c r="G660" s="7" t="s">
        <v>4</v>
      </c>
      <c r="H660" s="3" t="s">
        <v>4</v>
      </c>
    </row>
    <row r="661" spans="1:8" x14ac:dyDescent="0.25">
      <c r="A661" s="3">
        <f>SUBTOTAL(103,$C$5:$C661)</f>
        <v>657</v>
      </c>
      <c r="B661" s="22"/>
      <c r="C661" s="4" t="s">
        <v>661</v>
      </c>
      <c r="D661" s="3" t="s">
        <v>131</v>
      </c>
      <c r="E661" s="3">
        <v>2</v>
      </c>
      <c r="F661" s="3" t="s">
        <v>136</v>
      </c>
      <c r="G661" s="7" t="s">
        <v>309</v>
      </c>
      <c r="H661" s="3" t="s">
        <v>17</v>
      </c>
    </row>
    <row r="662" spans="1:8" x14ac:dyDescent="0.25">
      <c r="A662" s="3">
        <f>SUBTOTAL(103,$C$5:$C662)</f>
        <v>658</v>
      </c>
      <c r="B662" s="22"/>
      <c r="C662" s="4" t="s">
        <v>564</v>
      </c>
      <c r="D662" s="3" t="s">
        <v>19</v>
      </c>
      <c r="E662" s="3">
        <v>4</v>
      </c>
      <c r="F662" s="3" t="s">
        <v>565</v>
      </c>
      <c r="G662" s="7" t="s">
        <v>4</v>
      </c>
      <c r="H662" s="3" t="s">
        <v>4</v>
      </c>
    </row>
    <row r="663" spans="1:8" x14ac:dyDescent="0.25">
      <c r="A663" s="3">
        <f>SUBTOTAL(103,$C$5:$C663)</f>
        <v>659</v>
      </c>
      <c r="B663" s="22"/>
      <c r="C663" s="29" t="s">
        <v>974</v>
      </c>
      <c r="D663" s="3" t="s">
        <v>269</v>
      </c>
      <c r="E663" s="22">
        <v>4</v>
      </c>
      <c r="F663" s="22" t="s">
        <v>975</v>
      </c>
      <c r="G663" s="22" t="s">
        <v>398</v>
      </c>
      <c r="H663" s="22" t="s">
        <v>163</v>
      </c>
    </row>
    <row r="664" spans="1:8" x14ac:dyDescent="0.25">
      <c r="A664" s="3">
        <f>SUBTOTAL(103,$C$5:$C664)</f>
        <v>660</v>
      </c>
      <c r="B664" s="22"/>
      <c r="C664" s="29" t="s">
        <v>974</v>
      </c>
      <c r="D664" s="3" t="s">
        <v>269</v>
      </c>
      <c r="E664" s="22">
        <v>5</v>
      </c>
      <c r="F664" s="22" t="s">
        <v>978</v>
      </c>
      <c r="G664" s="22" t="s">
        <v>398</v>
      </c>
      <c r="H664" s="22" t="s">
        <v>163</v>
      </c>
    </row>
    <row r="665" spans="1:8" x14ac:dyDescent="0.25">
      <c r="A665" s="3">
        <f>SUBTOTAL(103,$C$5:$C665)</f>
        <v>661</v>
      </c>
      <c r="B665" s="22"/>
      <c r="C665" s="4" t="s">
        <v>867</v>
      </c>
      <c r="D665" s="3" t="s">
        <v>19</v>
      </c>
      <c r="E665" s="3">
        <v>4</v>
      </c>
      <c r="F665" s="3" t="s">
        <v>868</v>
      </c>
      <c r="G665" s="7" t="s">
        <v>20</v>
      </c>
      <c r="H665" s="3" t="s">
        <v>4</v>
      </c>
    </row>
    <row r="666" spans="1:8" ht="31.5" x14ac:dyDescent="0.25">
      <c r="A666" s="3">
        <f>SUBTOTAL(103,$C$5:$C666)</f>
        <v>662</v>
      </c>
      <c r="B666" s="22"/>
      <c r="C666" s="4" t="s">
        <v>329</v>
      </c>
      <c r="D666" s="3" t="s">
        <v>19</v>
      </c>
      <c r="E666" s="3">
        <v>4</v>
      </c>
      <c r="F666" s="3" t="s">
        <v>330</v>
      </c>
      <c r="G666" s="7" t="s">
        <v>230</v>
      </c>
      <c r="H666" s="3" t="s">
        <v>3</v>
      </c>
    </row>
    <row r="667" spans="1:8" x14ac:dyDescent="0.25">
      <c r="A667" s="3">
        <f>SUBTOTAL(103,$C$5:$C667)</f>
        <v>663</v>
      </c>
      <c r="B667" s="22"/>
      <c r="C667" s="4" t="s">
        <v>329</v>
      </c>
      <c r="D667" s="3" t="s">
        <v>19</v>
      </c>
      <c r="E667" s="3">
        <v>2</v>
      </c>
      <c r="F667" s="3" t="s">
        <v>67</v>
      </c>
      <c r="G667" s="7" t="s">
        <v>4</v>
      </c>
      <c r="H667" s="3" t="s">
        <v>4</v>
      </c>
    </row>
    <row r="668" spans="1:8" ht="31.5" x14ac:dyDescent="0.25">
      <c r="A668" s="3">
        <f>SUBTOTAL(103,$C$5:$C668)</f>
        <v>664</v>
      </c>
      <c r="B668" s="22"/>
      <c r="C668" s="4" t="s">
        <v>873</v>
      </c>
      <c r="D668" s="3" t="s">
        <v>269</v>
      </c>
      <c r="E668" s="3">
        <v>4</v>
      </c>
      <c r="F668" s="3" t="s">
        <v>936</v>
      </c>
      <c r="G668" s="7" t="s">
        <v>398</v>
      </c>
      <c r="H668" s="3" t="s">
        <v>2</v>
      </c>
    </row>
    <row r="669" spans="1:8" ht="31.5" x14ac:dyDescent="0.25">
      <c r="A669" s="3">
        <f>SUBTOTAL(103,$C$5:$C669)</f>
        <v>665</v>
      </c>
      <c r="B669" s="22"/>
      <c r="C669" s="4" t="s">
        <v>984</v>
      </c>
      <c r="D669" s="3" t="s">
        <v>19</v>
      </c>
      <c r="E669" s="3">
        <v>4</v>
      </c>
      <c r="F669" s="3" t="s">
        <v>983</v>
      </c>
      <c r="G669" s="7" t="s">
        <v>4</v>
      </c>
      <c r="H669" s="7" t="s">
        <v>4</v>
      </c>
    </row>
    <row r="670" spans="1:8" x14ac:dyDescent="0.25">
      <c r="A670" s="3">
        <f>SUBTOTAL(103,$C$5:$C670)</f>
        <v>666</v>
      </c>
      <c r="B670" s="22"/>
      <c r="C670" s="4" t="s">
        <v>865</v>
      </c>
      <c r="D670" s="3" t="s">
        <v>19</v>
      </c>
      <c r="E670" s="3">
        <v>4</v>
      </c>
      <c r="F670" s="3" t="s">
        <v>866</v>
      </c>
      <c r="G670" s="7" t="s">
        <v>4</v>
      </c>
      <c r="H670" s="3" t="s">
        <v>4</v>
      </c>
    </row>
    <row r="671" spans="1:8" ht="31.5" x14ac:dyDescent="0.25">
      <c r="A671" s="3">
        <f>SUBTOTAL(103,$C$5:$C671)</f>
        <v>667</v>
      </c>
      <c r="B671" s="22"/>
      <c r="C671" s="4" t="s">
        <v>665</v>
      </c>
      <c r="D671" s="3" t="s">
        <v>19</v>
      </c>
      <c r="E671" s="3">
        <v>4</v>
      </c>
      <c r="F671" s="3" t="s">
        <v>933</v>
      </c>
      <c r="G671" s="7" t="s">
        <v>788</v>
      </c>
      <c r="H671" s="3" t="s">
        <v>2</v>
      </c>
    </row>
    <row r="672" spans="1:8" ht="31.5" x14ac:dyDescent="0.25">
      <c r="A672" s="3">
        <f>SUBTOTAL(103,$C$5:$C672)</f>
        <v>668</v>
      </c>
      <c r="B672" s="22"/>
      <c r="C672" s="4" t="s">
        <v>665</v>
      </c>
      <c r="D672" s="3" t="s">
        <v>19</v>
      </c>
      <c r="E672" s="3">
        <v>4</v>
      </c>
      <c r="F672" s="3" t="s">
        <v>237</v>
      </c>
      <c r="G672" s="7" t="s">
        <v>788</v>
      </c>
      <c r="H672" s="3" t="s">
        <v>2</v>
      </c>
    </row>
    <row r="673" spans="1:8" ht="31.5" x14ac:dyDescent="0.25">
      <c r="A673" s="3">
        <f>SUBTOTAL(103,$C$5:$C673)</f>
        <v>669</v>
      </c>
      <c r="B673" s="22"/>
      <c r="C673" s="4" t="s">
        <v>665</v>
      </c>
      <c r="D673" s="3" t="s">
        <v>19</v>
      </c>
      <c r="E673" s="3">
        <v>4</v>
      </c>
      <c r="F673" s="3" t="s">
        <v>359</v>
      </c>
      <c r="G673" s="7" t="s">
        <v>788</v>
      </c>
      <c r="H673" s="3" t="s">
        <v>2</v>
      </c>
    </row>
    <row r="674" spans="1:8" x14ac:dyDescent="0.25">
      <c r="A674" s="3">
        <f>SUBTOTAL(103,$C$5:$C674)</f>
        <v>670</v>
      </c>
      <c r="B674" s="22"/>
      <c r="C674" s="4" t="s">
        <v>665</v>
      </c>
      <c r="D674" s="3" t="s">
        <v>19</v>
      </c>
      <c r="E674" s="3">
        <v>4</v>
      </c>
      <c r="F674" s="3" t="s">
        <v>885</v>
      </c>
      <c r="G674" s="7" t="s">
        <v>4</v>
      </c>
      <c r="H674" s="3" t="s">
        <v>4</v>
      </c>
    </row>
    <row r="675" spans="1:8" x14ac:dyDescent="0.25">
      <c r="A675" s="3">
        <f>SUBTOTAL(103,$C$5:$C675)</f>
        <v>671</v>
      </c>
      <c r="B675" s="22"/>
      <c r="C675" s="4" t="s">
        <v>671</v>
      </c>
      <c r="D675" s="3" t="s">
        <v>35</v>
      </c>
      <c r="E675" s="3">
        <v>4</v>
      </c>
      <c r="F675" s="3" t="s">
        <v>360</v>
      </c>
      <c r="G675" s="7" t="s">
        <v>4</v>
      </c>
      <c r="H675" s="3" t="s">
        <v>4</v>
      </c>
    </row>
    <row r="676" spans="1:8" x14ac:dyDescent="0.25">
      <c r="A676" s="3">
        <f>SUBTOTAL(103,$C$5:$C676)</f>
        <v>672</v>
      </c>
      <c r="B676" s="22"/>
      <c r="C676" s="4" t="s">
        <v>566</v>
      </c>
      <c r="D676" s="3" t="s">
        <v>19</v>
      </c>
      <c r="E676" s="3">
        <v>4</v>
      </c>
      <c r="F676" s="3" t="s">
        <v>567</v>
      </c>
      <c r="G676" s="7" t="s">
        <v>458</v>
      </c>
      <c r="H676" s="3" t="s">
        <v>4</v>
      </c>
    </row>
    <row r="677" spans="1:8" x14ac:dyDescent="0.25">
      <c r="A677" s="3">
        <f>SUBTOTAL(103,$C$5:$C677)</f>
        <v>673</v>
      </c>
      <c r="B677" s="22"/>
      <c r="C677" s="4" t="s">
        <v>566</v>
      </c>
      <c r="D677" s="3" t="s">
        <v>19</v>
      </c>
      <c r="E677" s="3">
        <v>4</v>
      </c>
      <c r="F677" s="3" t="s">
        <v>465</v>
      </c>
      <c r="G677" s="7" t="s">
        <v>458</v>
      </c>
      <c r="H677" s="3" t="s">
        <v>4</v>
      </c>
    </row>
    <row r="678" spans="1:8" ht="31.5" x14ac:dyDescent="0.25">
      <c r="A678" s="3">
        <f>SUBTOTAL(103,$C$5:$C678)</f>
        <v>674</v>
      </c>
      <c r="B678" s="22"/>
      <c r="C678" s="4" t="s">
        <v>617</v>
      </c>
      <c r="D678" s="3" t="s">
        <v>19</v>
      </c>
      <c r="E678" s="3">
        <v>4</v>
      </c>
      <c r="F678" s="3" t="s">
        <v>115</v>
      </c>
      <c r="G678" s="7" t="s">
        <v>788</v>
      </c>
      <c r="H678" s="3" t="s">
        <v>133</v>
      </c>
    </row>
    <row r="679" spans="1:8" x14ac:dyDescent="0.25">
      <c r="A679" s="3">
        <f>SUBTOTAL(103,$C$5:$C679)</f>
        <v>675</v>
      </c>
      <c r="B679" s="22"/>
      <c r="C679" s="4" t="s">
        <v>617</v>
      </c>
      <c r="D679" s="3" t="s">
        <v>19</v>
      </c>
      <c r="E679" s="3">
        <v>4</v>
      </c>
      <c r="F679" s="3" t="s">
        <v>115</v>
      </c>
      <c r="G679" s="7" t="s">
        <v>400</v>
      </c>
      <c r="H679" s="3" t="s">
        <v>4</v>
      </c>
    </row>
    <row r="680" spans="1:8" ht="31.5" x14ac:dyDescent="0.25">
      <c r="A680" s="3">
        <f>SUBTOTAL(103,$C$5:$C680)</f>
        <v>676</v>
      </c>
      <c r="B680" s="22"/>
      <c r="C680" s="4" t="s">
        <v>617</v>
      </c>
      <c r="D680" s="3" t="s">
        <v>19</v>
      </c>
      <c r="E680" s="3">
        <v>4</v>
      </c>
      <c r="F680" s="3" t="s">
        <v>568</v>
      </c>
      <c r="G680" s="7" t="s">
        <v>788</v>
      </c>
      <c r="H680" s="3" t="s">
        <v>133</v>
      </c>
    </row>
    <row r="681" spans="1:8" ht="31.5" x14ac:dyDescent="0.25">
      <c r="A681" s="3">
        <f>SUBTOTAL(103,$C$5:$C681)</f>
        <v>677</v>
      </c>
      <c r="B681" s="22"/>
      <c r="C681" s="4" t="s">
        <v>617</v>
      </c>
      <c r="D681" s="3" t="s">
        <v>19</v>
      </c>
      <c r="E681" s="3">
        <v>4</v>
      </c>
      <c r="F681" s="3" t="s">
        <v>810</v>
      </c>
      <c r="G681" s="7" t="s">
        <v>230</v>
      </c>
      <c r="H681" s="3" t="s">
        <v>17</v>
      </c>
    </row>
    <row r="682" spans="1:8" ht="31.5" x14ac:dyDescent="0.25">
      <c r="A682" s="3">
        <f>SUBTOTAL(103,$C$5:$C682)</f>
        <v>678</v>
      </c>
      <c r="B682" s="22"/>
      <c r="C682" s="4" t="s">
        <v>617</v>
      </c>
      <c r="D682" s="3" t="s">
        <v>19</v>
      </c>
      <c r="E682" s="3">
        <v>4</v>
      </c>
      <c r="F682" s="3" t="s">
        <v>396</v>
      </c>
      <c r="G682" s="7" t="s">
        <v>230</v>
      </c>
      <c r="H682" s="3" t="s">
        <v>17</v>
      </c>
    </row>
    <row r="683" spans="1:8" ht="31.5" x14ac:dyDescent="0.25">
      <c r="A683" s="3">
        <f>SUBTOTAL(103,$C$5:$C683)</f>
        <v>679</v>
      </c>
      <c r="B683" s="22"/>
      <c r="C683" s="4" t="s">
        <v>617</v>
      </c>
      <c r="D683" s="3" t="s">
        <v>19</v>
      </c>
      <c r="E683" s="3">
        <v>4</v>
      </c>
      <c r="F683" s="3" t="s">
        <v>809</v>
      </c>
      <c r="G683" s="7" t="s">
        <v>230</v>
      </c>
      <c r="H683" s="3" t="s">
        <v>17</v>
      </c>
    </row>
    <row r="684" spans="1:8" ht="31.5" x14ac:dyDescent="0.25">
      <c r="A684" s="3">
        <f>SUBTOTAL(103,$C$5:$C684)</f>
        <v>680</v>
      </c>
      <c r="B684" s="22"/>
      <c r="C684" s="4" t="s">
        <v>569</v>
      </c>
      <c r="D684" s="3" t="s">
        <v>19</v>
      </c>
      <c r="E684" s="3">
        <v>2</v>
      </c>
      <c r="F684" s="3" t="s">
        <v>570</v>
      </c>
      <c r="G684" s="7" t="s">
        <v>4</v>
      </c>
      <c r="H684" s="3" t="s">
        <v>4</v>
      </c>
    </row>
    <row r="685" spans="1:8" ht="78.75" x14ac:dyDescent="0.25">
      <c r="A685" s="3">
        <f>SUBTOTAL(103,$C$5:$C685)</f>
        <v>681</v>
      </c>
      <c r="B685" s="22"/>
      <c r="C685" s="4" t="s">
        <v>364</v>
      </c>
      <c r="D685" s="3" t="s">
        <v>264</v>
      </c>
      <c r="E685" s="3">
        <v>4</v>
      </c>
      <c r="F685" s="3" t="s">
        <v>365</v>
      </c>
      <c r="G685" s="7" t="s">
        <v>797</v>
      </c>
      <c r="H685" s="3" t="s">
        <v>2</v>
      </c>
    </row>
    <row r="686" spans="1:8" ht="31.5" x14ac:dyDescent="0.25">
      <c r="A686" s="3">
        <f>SUBTOTAL(103,$C$5:$C686)</f>
        <v>682</v>
      </c>
      <c r="B686" s="22"/>
      <c r="C686" s="4" t="s">
        <v>113</v>
      </c>
      <c r="D686" s="3" t="s">
        <v>19</v>
      </c>
      <c r="E686" s="3">
        <v>1</v>
      </c>
      <c r="F686" s="3" t="s">
        <v>114</v>
      </c>
      <c r="G686" s="7" t="s">
        <v>4</v>
      </c>
      <c r="H686" s="3" t="s">
        <v>4</v>
      </c>
    </row>
    <row r="687" spans="1:8" x14ac:dyDescent="0.25">
      <c r="A687" s="3">
        <f>SUBTOTAL(103,$C$5:$C687)</f>
        <v>683</v>
      </c>
      <c r="B687" s="22"/>
      <c r="C687" s="29" t="s">
        <v>976</v>
      </c>
      <c r="D687" s="3" t="s">
        <v>269</v>
      </c>
      <c r="E687" s="22">
        <v>4</v>
      </c>
      <c r="F687" s="22" t="s">
        <v>977</v>
      </c>
      <c r="G687" s="22" t="s">
        <v>941</v>
      </c>
      <c r="H687" s="22" t="s">
        <v>0</v>
      </c>
    </row>
    <row r="688" spans="1:8" ht="31.5" x14ac:dyDescent="0.25">
      <c r="A688" s="3">
        <f>SUBTOTAL(103,$C$5:$C688)</f>
        <v>684</v>
      </c>
      <c r="B688" s="22"/>
      <c r="C688" s="4" t="s">
        <v>572</v>
      </c>
      <c r="D688" s="3" t="s">
        <v>31</v>
      </c>
      <c r="E688" s="3">
        <v>1</v>
      </c>
      <c r="F688" s="3" t="s">
        <v>573</v>
      </c>
      <c r="G688" s="7" t="s">
        <v>789</v>
      </c>
      <c r="H688" s="3" t="s">
        <v>0</v>
      </c>
    </row>
    <row r="689" spans="1:8" x14ac:dyDescent="0.25">
      <c r="A689" s="3">
        <f>SUBTOTAL(103,$C$5:$C689)</f>
        <v>685</v>
      </c>
      <c r="B689" s="22"/>
      <c r="C689" s="4" t="s">
        <v>681</v>
      </c>
      <c r="D689" s="3" t="s">
        <v>19</v>
      </c>
      <c r="E689" s="3">
        <v>4</v>
      </c>
      <c r="F689" s="3" t="s">
        <v>34</v>
      </c>
      <c r="G689" s="7" t="s">
        <v>441</v>
      </c>
      <c r="H689" s="3" t="s">
        <v>10</v>
      </c>
    </row>
    <row r="690" spans="1:8" ht="31.5" x14ac:dyDescent="0.25">
      <c r="A690" s="3">
        <f>SUBTOTAL(103,$C$5:$C690)</f>
        <v>686</v>
      </c>
      <c r="B690" s="22"/>
      <c r="C690" s="4" t="s">
        <v>102</v>
      </c>
      <c r="D690" s="3" t="s">
        <v>99</v>
      </c>
      <c r="E690" s="3">
        <v>1</v>
      </c>
      <c r="F690" s="3" t="s">
        <v>1024</v>
      </c>
      <c r="G690" s="7" t="s">
        <v>798</v>
      </c>
      <c r="H690" s="3" t="s">
        <v>100</v>
      </c>
    </row>
    <row r="691" spans="1:8" ht="31.5" x14ac:dyDescent="0.25">
      <c r="A691" s="3">
        <f>SUBTOTAL(103,$C$5:$C691)</f>
        <v>687</v>
      </c>
      <c r="B691" s="22"/>
      <c r="C691" s="4" t="s">
        <v>238</v>
      </c>
      <c r="D691" s="3" t="s">
        <v>19</v>
      </c>
      <c r="E691" s="3">
        <v>1</v>
      </c>
      <c r="F691" s="3" t="s">
        <v>239</v>
      </c>
      <c r="G691" s="7" t="s">
        <v>230</v>
      </c>
      <c r="H691" s="3" t="s">
        <v>240</v>
      </c>
    </row>
    <row r="692" spans="1:8" ht="31.5" x14ac:dyDescent="0.25">
      <c r="A692" s="3">
        <f>SUBTOTAL(103,$C$5:$C692)</f>
        <v>688</v>
      </c>
      <c r="B692" s="22"/>
      <c r="C692" s="4" t="s">
        <v>427</v>
      </c>
      <c r="D692" s="3" t="s">
        <v>19</v>
      </c>
      <c r="E692" s="3">
        <v>2</v>
      </c>
      <c r="F692" s="3" t="s">
        <v>437</v>
      </c>
      <c r="G692" s="7" t="s">
        <v>230</v>
      </c>
      <c r="H692" s="3" t="s">
        <v>0</v>
      </c>
    </row>
    <row r="693" spans="1:8" ht="141.75" x14ac:dyDescent="0.25">
      <c r="A693" s="3">
        <f>SUBTOTAL(103,$C$5:$C693)</f>
        <v>689</v>
      </c>
      <c r="B693" s="22"/>
      <c r="C693" s="4" t="s">
        <v>747</v>
      </c>
      <c r="D693" s="3" t="s">
        <v>19</v>
      </c>
      <c r="E693" s="3">
        <v>4</v>
      </c>
      <c r="F693" s="3" t="s">
        <v>344</v>
      </c>
      <c r="G693" s="7" t="s">
        <v>230</v>
      </c>
      <c r="H693" s="3" t="s">
        <v>17</v>
      </c>
    </row>
    <row r="694" spans="1:8" ht="94.5" x14ac:dyDescent="0.25">
      <c r="A694" s="3">
        <f>SUBTOTAL(103,$C$5:$C694)</f>
        <v>690</v>
      </c>
      <c r="B694" s="22"/>
      <c r="C694" s="4" t="s">
        <v>225</v>
      </c>
      <c r="D694" s="3" t="s">
        <v>19</v>
      </c>
      <c r="E694" s="3">
        <v>4</v>
      </c>
      <c r="F694" s="3" t="s">
        <v>226</v>
      </c>
      <c r="G694" s="7" t="s">
        <v>788</v>
      </c>
      <c r="H694" s="3" t="s">
        <v>17</v>
      </c>
    </row>
    <row r="695" spans="1:8" ht="141.75" x14ac:dyDescent="0.25">
      <c r="A695" s="3">
        <f>SUBTOTAL(103,$C$5:$C695)</f>
        <v>691</v>
      </c>
      <c r="B695" s="22"/>
      <c r="C695" s="4" t="s">
        <v>618</v>
      </c>
      <c r="D695" s="3" t="s">
        <v>19</v>
      </c>
      <c r="E695" s="3" t="s">
        <v>463</v>
      </c>
      <c r="F695" s="3" t="s">
        <v>574</v>
      </c>
      <c r="G695" s="7" t="s">
        <v>4</v>
      </c>
      <c r="H695" s="3" t="s">
        <v>4</v>
      </c>
    </row>
    <row r="696" spans="1:8" ht="63" x14ac:dyDescent="0.25">
      <c r="A696" s="3">
        <f>SUBTOTAL(103,$C$5:$C696)</f>
        <v>692</v>
      </c>
      <c r="B696" s="22"/>
      <c r="C696" s="4" t="s">
        <v>367</v>
      </c>
      <c r="D696" s="3" t="s">
        <v>19</v>
      </c>
      <c r="E696" s="3">
        <v>4</v>
      </c>
      <c r="F696" s="3" t="s">
        <v>368</v>
      </c>
      <c r="G696" s="7" t="s">
        <v>230</v>
      </c>
      <c r="H696" s="3" t="s">
        <v>17</v>
      </c>
    </row>
    <row r="697" spans="1:8" x14ac:dyDescent="0.25">
      <c r="A697" s="3">
        <f>SUBTOTAL(103,$C$5:$C697)</f>
        <v>693</v>
      </c>
      <c r="B697" s="22"/>
      <c r="C697" s="4" t="s">
        <v>283</v>
      </c>
      <c r="D697" s="3" t="s">
        <v>19</v>
      </c>
      <c r="E697" s="3">
        <v>1</v>
      </c>
      <c r="F697" s="3" t="s">
        <v>282</v>
      </c>
      <c r="G697" s="7" t="s">
        <v>4</v>
      </c>
      <c r="H697" s="3" t="s">
        <v>4</v>
      </c>
    </row>
    <row r="698" spans="1:8" x14ac:dyDescent="0.25">
      <c r="A698" s="3">
        <f>SUBTOTAL(103,$C$5:$C698)</f>
        <v>694</v>
      </c>
      <c r="B698" s="22"/>
      <c r="C698" s="29" t="s">
        <v>972</v>
      </c>
      <c r="D698" s="3" t="s">
        <v>269</v>
      </c>
      <c r="E698" s="22">
        <v>1</v>
      </c>
      <c r="F698" s="22" t="s">
        <v>973</v>
      </c>
      <c r="G698" s="22" t="s">
        <v>941</v>
      </c>
      <c r="H698" s="22" t="s">
        <v>0</v>
      </c>
    </row>
    <row r="699" spans="1:8" ht="31.5" x14ac:dyDescent="0.25">
      <c r="A699" s="3">
        <f>SUBTOTAL(103,$C$5:$C699)</f>
        <v>695</v>
      </c>
      <c r="B699" s="22"/>
      <c r="C699" s="4" t="s">
        <v>836</v>
      </c>
      <c r="D699" s="3" t="s">
        <v>19</v>
      </c>
      <c r="E699" s="3">
        <v>4</v>
      </c>
      <c r="F699" s="3" t="s">
        <v>837</v>
      </c>
      <c r="G699" s="7" t="s">
        <v>4</v>
      </c>
      <c r="H699" s="3" t="s">
        <v>4</v>
      </c>
    </row>
    <row r="700" spans="1:8" ht="31.5" x14ac:dyDescent="0.25">
      <c r="A700" s="3">
        <f>SUBTOTAL(103,$C$5:$C700)</f>
        <v>696</v>
      </c>
      <c r="B700" s="22"/>
      <c r="C700" s="4" t="s">
        <v>575</v>
      </c>
      <c r="D700" s="3" t="s">
        <v>19</v>
      </c>
      <c r="E700" s="3">
        <v>4</v>
      </c>
      <c r="F700" s="3" t="s">
        <v>874</v>
      </c>
      <c r="G700" s="7" t="s">
        <v>230</v>
      </c>
      <c r="H700" s="3" t="s">
        <v>17</v>
      </c>
    </row>
    <row r="701" spans="1:8" ht="31.5" x14ac:dyDescent="0.25">
      <c r="A701" s="3">
        <f>SUBTOTAL(103,$C$5:$C701)</f>
        <v>697</v>
      </c>
      <c r="B701" s="22"/>
      <c r="C701" s="4" t="s">
        <v>683</v>
      </c>
      <c r="D701" s="3" t="s">
        <v>19</v>
      </c>
      <c r="E701" s="3">
        <v>4</v>
      </c>
      <c r="F701" s="3" t="s">
        <v>576</v>
      </c>
      <c r="G701" s="7" t="s">
        <v>788</v>
      </c>
      <c r="H701" s="3" t="s">
        <v>133</v>
      </c>
    </row>
    <row r="702" spans="1:8" ht="78.75" x14ac:dyDescent="0.25">
      <c r="A702" s="3">
        <f>SUBTOTAL(103,$C$5:$C702)</f>
        <v>698</v>
      </c>
      <c r="B702" s="22"/>
      <c r="C702" s="4" t="s">
        <v>619</v>
      </c>
      <c r="D702" s="3" t="s">
        <v>19</v>
      </c>
      <c r="E702" s="3">
        <v>4</v>
      </c>
      <c r="F702" s="3" t="s">
        <v>231</v>
      </c>
      <c r="G702" s="7" t="s">
        <v>20</v>
      </c>
      <c r="H702" s="3" t="s">
        <v>4</v>
      </c>
    </row>
    <row r="703" spans="1:8" ht="63" x14ac:dyDescent="0.25">
      <c r="A703" s="3">
        <f>SUBTOTAL(103,$C$5:$C703)</f>
        <v>699</v>
      </c>
      <c r="B703" s="22"/>
      <c r="C703" s="4" t="s">
        <v>577</v>
      </c>
      <c r="D703" s="3" t="s">
        <v>19</v>
      </c>
      <c r="E703" s="3">
        <v>4</v>
      </c>
      <c r="F703" s="3" t="s">
        <v>578</v>
      </c>
      <c r="G703" s="7" t="s">
        <v>4</v>
      </c>
      <c r="H703" s="3" t="s">
        <v>4</v>
      </c>
    </row>
    <row r="704" spans="1:8" ht="47.25" x14ac:dyDescent="0.25">
      <c r="A704" s="3">
        <f>SUBTOTAL(103,$C$5:$C704)</f>
        <v>700</v>
      </c>
      <c r="B704" s="22"/>
      <c r="C704" s="4" t="s">
        <v>322</v>
      </c>
      <c r="D704" s="3" t="s">
        <v>19</v>
      </c>
      <c r="E704" s="3">
        <v>2</v>
      </c>
      <c r="F704" s="3" t="s">
        <v>323</v>
      </c>
      <c r="G704" s="7" t="s">
        <v>4</v>
      </c>
      <c r="H704" s="3" t="s">
        <v>4</v>
      </c>
    </row>
    <row r="705" spans="1:8" ht="31.5" x14ac:dyDescent="0.25">
      <c r="A705" s="3">
        <f>SUBTOTAL(103,$C$5:$C705)</f>
        <v>701</v>
      </c>
      <c r="B705" s="22"/>
      <c r="C705" s="4" t="s">
        <v>620</v>
      </c>
      <c r="D705" s="3" t="s">
        <v>19</v>
      </c>
      <c r="E705" s="3">
        <v>4</v>
      </c>
      <c r="F705" s="3" t="s">
        <v>227</v>
      </c>
      <c r="G705" s="7" t="s">
        <v>230</v>
      </c>
      <c r="H705" s="3" t="s">
        <v>17</v>
      </c>
    </row>
    <row r="706" spans="1:8" ht="299.25" x14ac:dyDescent="0.25">
      <c r="A706" s="3">
        <f>SUBTOTAL(103,$C$5:$C706)</f>
        <v>702</v>
      </c>
      <c r="B706" s="22"/>
      <c r="C706" s="4" t="s">
        <v>902</v>
      </c>
      <c r="D706" s="3" t="s">
        <v>19</v>
      </c>
      <c r="E706" s="3">
        <v>5</v>
      </c>
      <c r="F706" s="3" t="s">
        <v>220</v>
      </c>
      <c r="G706" s="7" t="s">
        <v>4</v>
      </c>
      <c r="H706" s="3" t="s">
        <v>4</v>
      </c>
    </row>
    <row r="707" spans="1:8" ht="31.5" x14ac:dyDescent="0.25">
      <c r="A707" s="3">
        <f>SUBTOTAL(103,$C$5:$C707)</f>
        <v>703</v>
      </c>
      <c r="B707" s="22"/>
      <c r="C707" s="4" t="s">
        <v>621</v>
      </c>
      <c r="D707" s="3" t="s">
        <v>35</v>
      </c>
      <c r="E707" s="3">
        <v>4</v>
      </c>
      <c r="F707" s="3" t="s">
        <v>579</v>
      </c>
      <c r="G707" s="7" t="s">
        <v>230</v>
      </c>
      <c r="H707" s="3" t="s">
        <v>488</v>
      </c>
    </row>
    <row r="708" spans="1:8" ht="31.5" x14ac:dyDescent="0.25">
      <c r="A708" s="3">
        <f>SUBTOTAL(103,$C$5:$C708)</f>
        <v>704</v>
      </c>
      <c r="B708" s="22"/>
      <c r="C708" s="4" t="s">
        <v>921</v>
      </c>
      <c r="D708" s="3" t="s">
        <v>35</v>
      </c>
      <c r="E708" s="3">
        <v>1</v>
      </c>
      <c r="F708" s="3" t="s">
        <v>224</v>
      </c>
      <c r="G708" s="7" t="s">
        <v>20</v>
      </c>
      <c r="H708" s="3" t="s">
        <v>10</v>
      </c>
    </row>
    <row r="709" spans="1:8" ht="126" x14ac:dyDescent="0.25">
      <c r="A709" s="3">
        <f>SUBTOTAL(103,$C$5:$C709)</f>
        <v>705</v>
      </c>
      <c r="B709" s="22"/>
      <c r="C709" s="4" t="s">
        <v>985</v>
      </c>
      <c r="D709" s="3" t="s">
        <v>19</v>
      </c>
      <c r="E709" s="3">
        <v>3</v>
      </c>
      <c r="F709" s="3" t="s">
        <v>986</v>
      </c>
      <c r="G709" s="3" t="s">
        <v>4</v>
      </c>
      <c r="H709" s="3" t="s">
        <v>4</v>
      </c>
    </row>
    <row r="710" spans="1:8" x14ac:dyDescent="0.25">
      <c r="A710" s="3">
        <f>SUBTOTAL(103,$C$5:$C710)</f>
        <v>706</v>
      </c>
      <c r="B710" s="22"/>
      <c r="C710" s="4" t="s">
        <v>580</v>
      </c>
      <c r="D710" s="3" t="s">
        <v>19</v>
      </c>
      <c r="E710" s="3">
        <v>4</v>
      </c>
      <c r="F710" s="3" t="s">
        <v>184</v>
      </c>
      <c r="G710" s="7" t="s">
        <v>20</v>
      </c>
      <c r="H710" s="3" t="s">
        <v>4</v>
      </c>
    </row>
    <row r="711" spans="1:8" ht="63" x14ac:dyDescent="0.25">
      <c r="A711" s="3">
        <f>SUBTOTAL(103,$C$5:$C711)</f>
        <v>707</v>
      </c>
      <c r="B711" s="22"/>
      <c r="C711" s="4" t="s">
        <v>581</v>
      </c>
      <c r="D711" s="3" t="s">
        <v>19</v>
      </c>
      <c r="E711" s="3">
        <v>3</v>
      </c>
      <c r="F711" s="3" t="s">
        <v>582</v>
      </c>
      <c r="G711" s="7" t="s">
        <v>20</v>
      </c>
      <c r="H711" s="3" t="s">
        <v>4</v>
      </c>
    </row>
    <row r="712" spans="1:8" x14ac:dyDescent="0.25">
      <c r="A712" s="3">
        <f>SUBTOTAL(103,$C$5:$C712)</f>
        <v>708</v>
      </c>
      <c r="B712" s="22"/>
      <c r="C712" s="4" t="s">
        <v>922</v>
      </c>
      <c r="D712" s="3" t="s">
        <v>19</v>
      </c>
      <c r="E712" s="3">
        <v>1</v>
      </c>
      <c r="F712" s="3" t="s">
        <v>67</v>
      </c>
      <c r="G712" s="7" t="s">
        <v>4</v>
      </c>
      <c r="H712" s="3" t="s">
        <v>4</v>
      </c>
    </row>
    <row r="713" spans="1:8" ht="47.25" x14ac:dyDescent="0.25">
      <c r="A713" s="3">
        <f>SUBTOTAL(103,$C$5:$C713)</f>
        <v>709</v>
      </c>
      <c r="B713" s="22"/>
      <c r="C713" s="4" t="s">
        <v>369</v>
      </c>
      <c r="D713" s="3" t="s">
        <v>19</v>
      </c>
      <c r="E713" s="3">
        <v>3</v>
      </c>
      <c r="F713" s="3" t="s">
        <v>370</v>
      </c>
      <c r="G713" s="7" t="s">
        <v>20</v>
      </c>
      <c r="H713" s="3" t="s">
        <v>4</v>
      </c>
    </row>
    <row r="714" spans="1:8" x14ac:dyDescent="0.25">
      <c r="A714" s="3">
        <f>SUBTOTAL(103,$C$5:$C714)</f>
        <v>710</v>
      </c>
      <c r="B714" s="22"/>
      <c r="C714" s="4" t="s">
        <v>36</v>
      </c>
      <c r="D714" s="3" t="s">
        <v>35</v>
      </c>
      <c r="E714" s="3">
        <v>4</v>
      </c>
      <c r="F714" s="3" t="s">
        <v>37</v>
      </c>
      <c r="G714" s="7" t="s">
        <v>4</v>
      </c>
      <c r="H714" s="3" t="s">
        <v>4</v>
      </c>
    </row>
    <row r="715" spans="1:8" x14ac:dyDescent="0.25">
      <c r="A715" s="3">
        <f>SUBTOTAL(103,$C$5:$C715)</f>
        <v>711</v>
      </c>
      <c r="B715" s="22"/>
      <c r="C715" s="4" t="s">
        <v>923</v>
      </c>
      <c r="D715" s="3" t="s">
        <v>19</v>
      </c>
      <c r="E715" s="3">
        <v>3</v>
      </c>
      <c r="F715" s="3" t="s">
        <v>168</v>
      </c>
      <c r="G715" s="7" t="s">
        <v>4</v>
      </c>
      <c r="H715" s="3" t="s">
        <v>4</v>
      </c>
    </row>
    <row r="716" spans="1:8" x14ac:dyDescent="0.25">
      <c r="A716" s="3">
        <f>SUBTOTAL(103,$C$5:$C716)</f>
        <v>712</v>
      </c>
      <c r="B716" s="22"/>
      <c r="C716" s="4" t="s">
        <v>924</v>
      </c>
      <c r="D716" s="3" t="s">
        <v>19</v>
      </c>
      <c r="E716" s="3">
        <v>4</v>
      </c>
      <c r="F716" s="3" t="s">
        <v>583</v>
      </c>
      <c r="G716" s="7" t="s">
        <v>20</v>
      </c>
      <c r="H716" s="3" t="s">
        <v>4</v>
      </c>
    </row>
    <row r="717" spans="1:8" x14ac:dyDescent="0.25">
      <c r="A717" s="3">
        <f>SUBTOTAL(103,$C$5:$C717)</f>
        <v>713</v>
      </c>
      <c r="B717" s="22"/>
      <c r="C717" s="4" t="s">
        <v>241</v>
      </c>
      <c r="D717" s="3" t="s">
        <v>19</v>
      </c>
      <c r="E717" s="3" t="s">
        <v>242</v>
      </c>
      <c r="F717" s="3" t="s">
        <v>243</v>
      </c>
      <c r="G717" s="7" t="s">
        <v>244</v>
      </c>
      <c r="H717" s="3" t="s">
        <v>4</v>
      </c>
    </row>
    <row r="718" spans="1:8" x14ac:dyDescent="0.25">
      <c r="A718" s="3">
        <f>SUBTOTAL(103,$C$5:$C718)</f>
        <v>714</v>
      </c>
      <c r="B718" s="22"/>
      <c r="C718" s="4" t="s">
        <v>932</v>
      </c>
      <c r="D718" s="3" t="s">
        <v>19</v>
      </c>
      <c r="E718" s="3">
        <v>3</v>
      </c>
      <c r="F718" s="3" t="s">
        <v>13</v>
      </c>
      <c r="G718" s="7" t="s">
        <v>20</v>
      </c>
      <c r="H718" s="3" t="s">
        <v>4</v>
      </c>
    </row>
    <row r="719" spans="1:8" x14ac:dyDescent="0.25">
      <c r="A719" s="3">
        <f>SUBTOTAL(103,$C$5:$C719)</f>
        <v>715</v>
      </c>
      <c r="B719" s="22"/>
      <c r="C719" s="4" t="s">
        <v>371</v>
      </c>
      <c r="D719" s="3" t="s">
        <v>19</v>
      </c>
      <c r="E719" s="3">
        <v>3</v>
      </c>
      <c r="F719" s="3" t="s">
        <v>11</v>
      </c>
      <c r="G719" s="7" t="s">
        <v>20</v>
      </c>
      <c r="H719" s="3" t="s">
        <v>10</v>
      </c>
    </row>
    <row r="720" spans="1:8" x14ac:dyDescent="0.25">
      <c r="A720" s="3">
        <f>SUBTOTAL(103,$C$5:$C720)</f>
        <v>716</v>
      </c>
      <c r="B720" s="22"/>
      <c r="C720" s="4" t="s">
        <v>584</v>
      </c>
      <c r="D720" s="3" t="s">
        <v>19</v>
      </c>
      <c r="E720" s="3">
        <v>3</v>
      </c>
      <c r="F720" s="3" t="s">
        <v>124</v>
      </c>
      <c r="G720" s="7" t="s">
        <v>455</v>
      </c>
      <c r="H720" s="3" t="s">
        <v>4</v>
      </c>
    </row>
    <row r="721" spans="1:8" x14ac:dyDescent="0.25">
      <c r="A721" s="3">
        <f>SUBTOTAL(103,$C$5:$C721)</f>
        <v>717</v>
      </c>
      <c r="B721" s="22"/>
      <c r="C721" s="4" t="s">
        <v>584</v>
      </c>
      <c r="D721" s="3" t="s">
        <v>19</v>
      </c>
      <c r="E721" s="3">
        <v>4</v>
      </c>
      <c r="F721" s="3" t="s">
        <v>124</v>
      </c>
      <c r="G721" s="7" t="s">
        <v>455</v>
      </c>
      <c r="H721" s="3" t="s">
        <v>4</v>
      </c>
    </row>
    <row r="722" spans="1:8" x14ac:dyDescent="0.25">
      <c r="A722" s="3">
        <f>SUBTOTAL(103,$C$5:$C722)</f>
        <v>718</v>
      </c>
      <c r="B722" s="22"/>
      <c r="C722" s="4" t="s">
        <v>584</v>
      </c>
      <c r="D722" s="3" t="s">
        <v>19</v>
      </c>
      <c r="E722" s="3">
        <v>4</v>
      </c>
      <c r="F722" s="3" t="s">
        <v>12</v>
      </c>
      <c r="G722" s="7" t="s">
        <v>655</v>
      </c>
      <c r="H722" s="3" t="s">
        <v>3</v>
      </c>
    </row>
    <row r="723" spans="1:8" x14ac:dyDescent="0.25">
      <c r="A723" s="3">
        <f>SUBTOTAL(103,$C$5:$C723)</f>
        <v>719</v>
      </c>
      <c r="B723" s="22"/>
      <c r="C723" s="4" t="s">
        <v>585</v>
      </c>
      <c r="D723" s="3" t="s">
        <v>19</v>
      </c>
      <c r="E723" s="3">
        <v>2</v>
      </c>
      <c r="F723" s="3" t="s">
        <v>586</v>
      </c>
      <c r="G723" s="7" t="s">
        <v>655</v>
      </c>
      <c r="H723" s="3" t="s">
        <v>155</v>
      </c>
    </row>
    <row r="724" spans="1:8" x14ac:dyDescent="0.25">
      <c r="A724" s="3">
        <f>SUBTOTAL(103,$C$5:$C724)</f>
        <v>720</v>
      </c>
      <c r="B724" s="22"/>
      <c r="C724" s="4" t="s">
        <v>585</v>
      </c>
      <c r="D724" s="3" t="s">
        <v>19</v>
      </c>
      <c r="E724" s="3">
        <v>2</v>
      </c>
      <c r="F724" s="3" t="s">
        <v>5</v>
      </c>
      <c r="G724" s="7" t="s">
        <v>4</v>
      </c>
      <c r="H724" s="3" t="s">
        <v>10</v>
      </c>
    </row>
    <row r="725" spans="1:8" x14ac:dyDescent="0.25">
      <c r="A725" s="3">
        <f>SUBTOTAL(103,$C$5:$C725)</f>
        <v>721</v>
      </c>
      <c r="B725" s="22"/>
      <c r="C725" s="4" t="s">
        <v>585</v>
      </c>
      <c r="D725" s="3" t="s">
        <v>19</v>
      </c>
      <c r="E725" s="3">
        <v>4</v>
      </c>
      <c r="F725" s="3" t="s">
        <v>5</v>
      </c>
      <c r="G725" s="7" t="s">
        <v>470</v>
      </c>
      <c r="H725" s="3" t="s">
        <v>4</v>
      </c>
    </row>
    <row r="726" spans="1:8" x14ac:dyDescent="0.25">
      <c r="A726" s="3">
        <f>SUBTOTAL(103,$C$5:$C726)</f>
        <v>722</v>
      </c>
      <c r="B726" s="22"/>
      <c r="C726" s="4" t="s">
        <v>585</v>
      </c>
      <c r="D726" s="3" t="s">
        <v>19</v>
      </c>
      <c r="E726" s="3">
        <v>1</v>
      </c>
      <c r="F726" s="3" t="s">
        <v>587</v>
      </c>
      <c r="G726" s="7" t="s">
        <v>655</v>
      </c>
      <c r="H726" s="3" t="s">
        <v>8</v>
      </c>
    </row>
    <row r="727" spans="1:8" x14ac:dyDescent="0.25">
      <c r="A727" s="3">
        <f>SUBTOTAL(103,$C$5:$C727)</f>
        <v>723</v>
      </c>
      <c r="B727" s="22"/>
      <c r="C727" s="4" t="s">
        <v>585</v>
      </c>
      <c r="D727" s="3" t="s">
        <v>19</v>
      </c>
      <c r="E727" s="3">
        <v>4</v>
      </c>
      <c r="F727" s="3" t="s">
        <v>892</v>
      </c>
      <c r="G727" s="7" t="s">
        <v>655</v>
      </c>
      <c r="H727" s="3" t="s">
        <v>0</v>
      </c>
    </row>
    <row r="728" spans="1:8" x14ac:dyDescent="0.25">
      <c r="A728" s="3">
        <f>SUBTOTAL(103,$C$5:$C728)</f>
        <v>724</v>
      </c>
      <c r="B728" s="22"/>
      <c r="C728" s="4" t="s">
        <v>585</v>
      </c>
      <c r="D728" s="3" t="s">
        <v>19</v>
      </c>
      <c r="E728" s="3">
        <v>1</v>
      </c>
      <c r="F728" s="3" t="s">
        <v>67</v>
      </c>
      <c r="G728" s="7" t="s">
        <v>4</v>
      </c>
      <c r="H728" s="3" t="s">
        <v>4</v>
      </c>
    </row>
    <row r="729" spans="1:8" x14ac:dyDescent="0.25">
      <c r="A729" s="3">
        <f>SUBTOTAL(103,$C$5:$C729)</f>
        <v>725</v>
      </c>
      <c r="B729" s="22"/>
      <c r="C729" s="4" t="s">
        <v>585</v>
      </c>
      <c r="D729" s="3" t="s">
        <v>19</v>
      </c>
      <c r="E729" s="3">
        <v>2</v>
      </c>
      <c r="F729" s="3" t="s">
        <v>67</v>
      </c>
      <c r="G729" s="7" t="s">
        <v>4</v>
      </c>
      <c r="H729" s="3" t="s">
        <v>10</v>
      </c>
    </row>
    <row r="730" spans="1:8" x14ac:dyDescent="0.25">
      <c r="A730" s="3">
        <f>SUBTOTAL(103,$C$5:$C730)</f>
        <v>726</v>
      </c>
      <c r="B730" s="22"/>
      <c r="C730" s="4" t="s">
        <v>585</v>
      </c>
      <c r="D730" s="3" t="s">
        <v>19</v>
      </c>
      <c r="E730" s="3">
        <v>4</v>
      </c>
      <c r="F730" s="3" t="s">
        <v>67</v>
      </c>
      <c r="G730" s="7" t="s">
        <v>4</v>
      </c>
      <c r="H730" s="3" t="s">
        <v>4</v>
      </c>
    </row>
    <row r="731" spans="1:8" ht="31.5" x14ac:dyDescent="0.25">
      <c r="A731" s="3">
        <f>SUBTOTAL(103,$C$5:$C731)</f>
        <v>727</v>
      </c>
      <c r="B731" s="22"/>
      <c r="C731" s="4" t="s">
        <v>585</v>
      </c>
      <c r="D731" s="3" t="s">
        <v>19</v>
      </c>
      <c r="E731" s="3">
        <v>1</v>
      </c>
      <c r="F731" s="3" t="s">
        <v>12</v>
      </c>
      <c r="G731" s="7" t="s">
        <v>230</v>
      </c>
      <c r="H731" s="3" t="s">
        <v>0</v>
      </c>
    </row>
    <row r="732" spans="1:8" ht="173.25" x14ac:dyDescent="0.25">
      <c r="A732" s="3">
        <f>SUBTOTAL(103,$C$5:$C732)</f>
        <v>728</v>
      </c>
      <c r="B732" s="22"/>
      <c r="C732" s="4" t="s">
        <v>925</v>
      </c>
      <c r="D732" s="3" t="s">
        <v>19</v>
      </c>
      <c r="E732" s="3">
        <v>1</v>
      </c>
      <c r="F732" s="3" t="s">
        <v>210</v>
      </c>
      <c r="G732" s="7" t="s">
        <v>20</v>
      </c>
      <c r="H732" s="3" t="s">
        <v>4</v>
      </c>
    </row>
    <row r="733" spans="1:8" ht="173.25" x14ac:dyDescent="0.25">
      <c r="A733" s="3">
        <f>SUBTOTAL(103,$C$5:$C733)</f>
        <v>729</v>
      </c>
      <c r="B733" s="22"/>
      <c r="C733" s="4" t="s">
        <v>925</v>
      </c>
      <c r="D733" s="3" t="s">
        <v>19</v>
      </c>
      <c r="E733" s="3" t="s">
        <v>15</v>
      </c>
      <c r="F733" s="3" t="s">
        <v>21</v>
      </c>
      <c r="G733" s="7" t="s">
        <v>20</v>
      </c>
      <c r="H733" s="3" t="s">
        <v>4</v>
      </c>
    </row>
    <row r="734" spans="1:8" x14ac:dyDescent="0.25">
      <c r="A734" s="3">
        <f>SUBTOTAL(103,$C$5:$C734)</f>
        <v>730</v>
      </c>
      <c r="B734" s="22"/>
      <c r="C734" s="4" t="s">
        <v>281</v>
      </c>
      <c r="D734" s="3" t="s">
        <v>19</v>
      </c>
      <c r="E734" s="3">
        <v>1</v>
      </c>
      <c r="F734" s="3" t="s">
        <v>124</v>
      </c>
      <c r="G734" s="7" t="s">
        <v>20</v>
      </c>
      <c r="H734" s="3" t="s">
        <v>4</v>
      </c>
    </row>
    <row r="735" spans="1:8" x14ac:dyDescent="0.25">
      <c r="A735" s="3">
        <f>SUBTOTAL(103,$C$5:$C735)</f>
        <v>731</v>
      </c>
      <c r="B735" s="22"/>
      <c r="C735" s="4" t="s">
        <v>281</v>
      </c>
      <c r="D735" s="3" t="s">
        <v>19</v>
      </c>
      <c r="E735" s="3">
        <v>4</v>
      </c>
      <c r="F735" s="3" t="s">
        <v>124</v>
      </c>
      <c r="G735" s="7" t="s">
        <v>20</v>
      </c>
      <c r="H735" s="3" t="s">
        <v>4</v>
      </c>
    </row>
    <row r="736" spans="1:8" ht="31.5" x14ac:dyDescent="0.25">
      <c r="A736" s="3">
        <f>SUBTOTAL(103,$C$5:$C736)</f>
        <v>732</v>
      </c>
      <c r="B736" s="22"/>
      <c r="C736" s="4" t="s">
        <v>281</v>
      </c>
      <c r="D736" s="3" t="s">
        <v>19</v>
      </c>
      <c r="E736" s="3">
        <v>1</v>
      </c>
      <c r="F736" s="3" t="s">
        <v>280</v>
      </c>
      <c r="G736" s="7" t="s">
        <v>230</v>
      </c>
      <c r="H736" s="3" t="s">
        <v>17</v>
      </c>
    </row>
    <row r="737" spans="1:8" x14ac:dyDescent="0.25">
      <c r="A737" s="3">
        <f>SUBTOTAL(103,$C$5:$C737)</f>
        <v>733</v>
      </c>
      <c r="B737" s="22"/>
      <c r="C737" s="4" t="s">
        <v>174</v>
      </c>
      <c r="D737" s="3" t="s">
        <v>19</v>
      </c>
      <c r="E737" s="3">
        <v>1</v>
      </c>
      <c r="F737" s="3" t="s">
        <v>67</v>
      </c>
      <c r="G737" s="7" t="s">
        <v>20</v>
      </c>
      <c r="H737" s="3" t="s">
        <v>4</v>
      </c>
    </row>
    <row r="738" spans="1:8" x14ac:dyDescent="0.25">
      <c r="A738" s="3">
        <f>SUBTOTAL(103,$C$5:$C738)</f>
        <v>734</v>
      </c>
      <c r="B738" s="22"/>
      <c r="C738" s="4" t="s">
        <v>174</v>
      </c>
      <c r="D738" s="3" t="s">
        <v>19</v>
      </c>
      <c r="E738" s="3">
        <v>4</v>
      </c>
      <c r="F738" s="3" t="s">
        <v>67</v>
      </c>
      <c r="G738" s="7" t="s">
        <v>4</v>
      </c>
      <c r="H738" s="3" t="s">
        <v>4</v>
      </c>
    </row>
    <row r="739" spans="1:8" ht="31.5" x14ac:dyDescent="0.25">
      <c r="A739" s="3">
        <f>SUBTOTAL(103,$C$5:$C739)</f>
        <v>735</v>
      </c>
      <c r="B739" s="22"/>
      <c r="C739" s="4" t="s">
        <v>622</v>
      </c>
      <c r="D739" s="3" t="s">
        <v>19</v>
      </c>
      <c r="E739" s="3">
        <v>4</v>
      </c>
      <c r="F739" s="3" t="s">
        <v>589</v>
      </c>
      <c r="G739" s="7" t="s">
        <v>4</v>
      </c>
      <c r="H739" s="3" t="s">
        <v>590</v>
      </c>
    </row>
    <row r="740" spans="1:8" x14ac:dyDescent="0.25">
      <c r="A740" s="3">
        <f>SUBTOTAL(103,$C$5:$C740)</f>
        <v>736</v>
      </c>
      <c r="B740" s="22"/>
      <c r="C740" s="4" t="s">
        <v>827</v>
      </c>
      <c r="D740" s="3" t="s">
        <v>19</v>
      </c>
      <c r="E740" s="3">
        <v>1</v>
      </c>
      <c r="F740" s="3" t="s">
        <v>12</v>
      </c>
      <c r="G740" s="7" t="s">
        <v>4</v>
      </c>
      <c r="H740" s="3" t="s">
        <v>4</v>
      </c>
    </row>
    <row r="741" spans="1:8" x14ac:dyDescent="0.25">
      <c r="A741" s="3">
        <f>SUBTOTAL(103,$C$5:$C741)</f>
        <v>737</v>
      </c>
      <c r="B741" s="22"/>
      <c r="C741" s="4" t="s">
        <v>854</v>
      </c>
      <c r="D741" s="3" t="s">
        <v>269</v>
      </c>
      <c r="E741" s="3">
        <v>4</v>
      </c>
      <c r="F741" s="3" t="s">
        <v>855</v>
      </c>
      <c r="G741" s="7" t="s">
        <v>398</v>
      </c>
      <c r="H741" s="3" t="s">
        <v>856</v>
      </c>
    </row>
    <row r="742" spans="1:8" x14ac:dyDescent="0.25">
      <c r="A742" s="3">
        <f>SUBTOTAL(103,$C$5:$C742)</f>
        <v>738</v>
      </c>
      <c r="B742" s="22"/>
      <c r="C742" s="4" t="s">
        <v>847</v>
      </c>
      <c r="D742" s="3" t="s">
        <v>269</v>
      </c>
      <c r="E742" s="3">
        <v>4</v>
      </c>
      <c r="F742" s="3" t="s">
        <v>848</v>
      </c>
      <c r="G742" s="7" t="s">
        <v>398</v>
      </c>
      <c r="H742" s="3" t="s">
        <v>2</v>
      </c>
    </row>
    <row r="743" spans="1:8" x14ac:dyDescent="0.25">
      <c r="A743" s="3">
        <f>SUBTOTAL(103,$C$5:$C743)</f>
        <v>739</v>
      </c>
      <c r="B743" s="22"/>
      <c r="C743" s="4" t="s">
        <v>336</v>
      </c>
      <c r="D743" s="3" t="s">
        <v>337</v>
      </c>
      <c r="E743" s="3">
        <v>4</v>
      </c>
      <c r="F743" s="3" t="s">
        <v>270</v>
      </c>
      <c r="G743" s="7" t="s">
        <v>166</v>
      </c>
      <c r="H743" s="3" t="s">
        <v>183</v>
      </c>
    </row>
    <row r="744" spans="1:8" ht="31.5" x14ac:dyDescent="0.25">
      <c r="A744" s="3">
        <f>SUBTOTAL(103,$C$5:$C744)</f>
        <v>740</v>
      </c>
      <c r="B744" s="22"/>
      <c r="C744" s="4" t="s">
        <v>59</v>
      </c>
      <c r="D744" s="3" t="s">
        <v>19</v>
      </c>
      <c r="E744" s="3">
        <v>1</v>
      </c>
      <c r="F744" s="3" t="s">
        <v>60</v>
      </c>
      <c r="G744" s="7" t="s">
        <v>484</v>
      </c>
      <c r="H744" s="3" t="s">
        <v>4</v>
      </c>
    </row>
    <row r="745" spans="1:8" ht="31.5" x14ac:dyDescent="0.25">
      <c r="A745" s="3">
        <f>SUBTOTAL(103,$C$5:$C745)</f>
        <v>741</v>
      </c>
      <c r="B745" s="22"/>
      <c r="C745" s="4" t="s">
        <v>57</v>
      </c>
      <c r="D745" s="3" t="s">
        <v>19</v>
      </c>
      <c r="E745" s="3">
        <v>1</v>
      </c>
      <c r="F745" s="3" t="s">
        <v>58</v>
      </c>
      <c r="G745" s="7" t="s">
        <v>484</v>
      </c>
      <c r="H745" s="3" t="s">
        <v>4</v>
      </c>
    </row>
    <row r="746" spans="1:8" ht="31.5" x14ac:dyDescent="0.25">
      <c r="A746" s="3">
        <f>SUBTOTAL(103,$C$5:$C746)</f>
        <v>742</v>
      </c>
      <c r="B746" s="22"/>
      <c r="C746" s="4" t="s">
        <v>591</v>
      </c>
      <c r="D746" s="3" t="s">
        <v>19</v>
      </c>
      <c r="E746" s="3">
        <v>4</v>
      </c>
      <c r="F746" s="3" t="s">
        <v>29</v>
      </c>
      <c r="G746" s="7" t="s">
        <v>4</v>
      </c>
      <c r="H746" s="3" t="s">
        <v>4</v>
      </c>
    </row>
    <row r="747" spans="1:8" ht="31.5" x14ac:dyDescent="0.25">
      <c r="A747" s="3">
        <f>SUBTOTAL(103,$C$5:$C747)</f>
        <v>743</v>
      </c>
      <c r="B747" s="22"/>
      <c r="C747" s="4" t="s">
        <v>591</v>
      </c>
      <c r="D747" s="3" t="s">
        <v>19</v>
      </c>
      <c r="E747" s="3">
        <v>4</v>
      </c>
      <c r="F747" s="3" t="s">
        <v>63</v>
      </c>
      <c r="G747" s="7" t="s">
        <v>4</v>
      </c>
      <c r="H747" s="3" t="s">
        <v>4</v>
      </c>
    </row>
    <row r="748" spans="1:8" x14ac:dyDescent="0.25">
      <c r="A748" s="3">
        <f>SUBTOTAL(103,$C$5:$C748)</f>
        <v>744</v>
      </c>
      <c r="B748" s="22"/>
      <c r="C748" s="4" t="s">
        <v>215</v>
      </c>
      <c r="D748" s="3" t="s">
        <v>19</v>
      </c>
      <c r="E748" s="3">
        <v>1</v>
      </c>
      <c r="F748" s="3" t="s">
        <v>6</v>
      </c>
      <c r="G748" s="7" t="s">
        <v>4</v>
      </c>
      <c r="H748" s="3" t="s">
        <v>10</v>
      </c>
    </row>
    <row r="749" spans="1:8" x14ac:dyDescent="0.25">
      <c r="A749" s="3">
        <f>SUBTOTAL(103,$C$5:$C749)</f>
        <v>745</v>
      </c>
      <c r="B749" s="22"/>
      <c r="C749" s="4" t="s">
        <v>215</v>
      </c>
      <c r="D749" s="3" t="s">
        <v>19</v>
      </c>
      <c r="E749" s="3">
        <v>4</v>
      </c>
      <c r="F749" s="3" t="s">
        <v>6</v>
      </c>
      <c r="G749" s="7" t="s">
        <v>4</v>
      </c>
      <c r="H749" s="3" t="s">
        <v>4</v>
      </c>
    </row>
    <row r="750" spans="1:8" x14ac:dyDescent="0.25">
      <c r="A750" s="3">
        <f>SUBTOTAL(103,$C$5:$C750)</f>
        <v>746</v>
      </c>
      <c r="B750" s="22"/>
      <c r="C750" s="4" t="s">
        <v>624</v>
      </c>
      <c r="D750" s="3" t="s">
        <v>19</v>
      </c>
      <c r="E750" s="3">
        <v>4</v>
      </c>
      <c r="F750" s="3" t="s">
        <v>592</v>
      </c>
      <c r="G750" s="7" t="s">
        <v>441</v>
      </c>
      <c r="H750" s="3" t="s">
        <v>10</v>
      </c>
    </row>
    <row r="751" spans="1:8" x14ac:dyDescent="0.25">
      <c r="A751" s="3">
        <f>SUBTOTAL(103,$C$5:$C751)</f>
        <v>747</v>
      </c>
      <c r="B751" s="22"/>
      <c r="C751" s="4" t="s">
        <v>624</v>
      </c>
      <c r="D751" s="3" t="s">
        <v>19</v>
      </c>
      <c r="E751" s="3">
        <v>2</v>
      </c>
      <c r="F751" s="3" t="s">
        <v>29</v>
      </c>
      <c r="G751" s="7" t="s">
        <v>441</v>
      </c>
      <c r="H751" s="3" t="s">
        <v>4</v>
      </c>
    </row>
    <row r="752" spans="1:8" x14ac:dyDescent="0.25">
      <c r="A752" s="3">
        <f>SUBTOTAL(103,$C$5:$C752)</f>
        <v>748</v>
      </c>
      <c r="B752" s="22"/>
      <c r="C752" s="4" t="s">
        <v>624</v>
      </c>
      <c r="D752" s="3" t="s">
        <v>19</v>
      </c>
      <c r="E752" s="3">
        <v>5</v>
      </c>
      <c r="F752" s="3" t="s">
        <v>139</v>
      </c>
      <c r="G752" s="7" t="s">
        <v>441</v>
      </c>
      <c r="H752" s="3" t="s">
        <v>4</v>
      </c>
    </row>
    <row r="753" spans="1:8" x14ac:dyDescent="0.25">
      <c r="A753" s="3">
        <f>SUBTOTAL(103,$C$5:$C753)</f>
        <v>749</v>
      </c>
      <c r="B753" s="22"/>
      <c r="C753" s="4" t="s">
        <v>624</v>
      </c>
      <c r="D753" s="3" t="s">
        <v>19</v>
      </c>
      <c r="E753" s="3">
        <v>2</v>
      </c>
      <c r="F753" s="3" t="s">
        <v>63</v>
      </c>
      <c r="G753" s="7" t="s">
        <v>441</v>
      </c>
      <c r="H753" s="3" t="s">
        <v>4</v>
      </c>
    </row>
    <row r="754" spans="1:8" x14ac:dyDescent="0.25">
      <c r="A754" s="3">
        <f>SUBTOTAL(103,$C$5:$C754)</f>
        <v>750</v>
      </c>
      <c r="B754" s="22"/>
      <c r="C754" s="4" t="s">
        <v>624</v>
      </c>
      <c r="D754" s="3" t="s">
        <v>19</v>
      </c>
      <c r="E754" s="3">
        <v>2</v>
      </c>
      <c r="F754" s="3" t="s">
        <v>63</v>
      </c>
      <c r="G754" s="7" t="s">
        <v>20</v>
      </c>
      <c r="H754" s="3" t="s">
        <v>4</v>
      </c>
    </row>
    <row r="755" spans="1:8" x14ac:dyDescent="0.25">
      <c r="A755" s="3">
        <f>SUBTOTAL(103,$C$5:$C755)</f>
        <v>751</v>
      </c>
      <c r="B755" s="22"/>
      <c r="C755" s="4" t="s">
        <v>896</v>
      </c>
      <c r="D755" s="3" t="s">
        <v>19</v>
      </c>
      <c r="E755" s="3">
        <v>4</v>
      </c>
      <c r="F755" s="3" t="s">
        <v>34</v>
      </c>
      <c r="G755" s="7" t="s">
        <v>125</v>
      </c>
      <c r="H755" s="3" t="s">
        <v>10</v>
      </c>
    </row>
    <row r="756" spans="1:8" x14ac:dyDescent="0.25">
      <c r="A756" s="3">
        <f>SUBTOTAL(103,$C$5:$C756)</f>
        <v>752</v>
      </c>
      <c r="B756" s="22"/>
      <c r="C756" s="4" t="s">
        <v>926</v>
      </c>
      <c r="D756" s="3" t="s">
        <v>19</v>
      </c>
      <c r="E756" s="3" t="s">
        <v>15</v>
      </c>
      <c r="F756" s="3" t="s">
        <v>593</v>
      </c>
      <c r="G756" s="7" t="s">
        <v>4</v>
      </c>
      <c r="H756" s="3" t="s">
        <v>4</v>
      </c>
    </row>
    <row r="757" spans="1:8" x14ac:dyDescent="0.25">
      <c r="A757" s="3">
        <f>SUBTOTAL(103,$C$5:$C757)</f>
        <v>753</v>
      </c>
      <c r="B757" s="22"/>
      <c r="C757" s="4" t="s">
        <v>649</v>
      </c>
      <c r="D757" s="3" t="s">
        <v>19</v>
      </c>
      <c r="E757" s="3">
        <v>4</v>
      </c>
      <c r="F757" s="3" t="s">
        <v>29</v>
      </c>
      <c r="G757" s="7" t="s">
        <v>4</v>
      </c>
      <c r="H757" s="3" t="s">
        <v>4</v>
      </c>
    </row>
    <row r="758" spans="1:8" x14ac:dyDescent="0.25">
      <c r="A758" s="3">
        <f>SUBTOTAL(103,$C$5:$C758)</f>
        <v>754</v>
      </c>
      <c r="B758" s="22"/>
      <c r="C758" s="4" t="s">
        <v>650</v>
      </c>
      <c r="D758" s="3" t="s">
        <v>19</v>
      </c>
      <c r="E758" s="3">
        <v>4</v>
      </c>
      <c r="F758" s="3" t="s">
        <v>63</v>
      </c>
      <c r="G758" s="7" t="s">
        <v>4</v>
      </c>
      <c r="H758" s="3" t="s">
        <v>4</v>
      </c>
    </row>
    <row r="759" spans="1:8" x14ac:dyDescent="0.25">
      <c r="A759" s="3">
        <f>SUBTOTAL(103,$C$5:$C759)</f>
        <v>755</v>
      </c>
      <c r="B759" s="22"/>
      <c r="C759" s="4" t="s">
        <v>861</v>
      </c>
      <c r="D759" s="3" t="s">
        <v>19</v>
      </c>
      <c r="E759" s="3">
        <v>4</v>
      </c>
      <c r="F759" s="3" t="s">
        <v>863</v>
      </c>
      <c r="G759" s="7" t="s">
        <v>4</v>
      </c>
      <c r="H759" s="3" t="s">
        <v>4</v>
      </c>
    </row>
    <row r="760" spans="1:8" x14ac:dyDescent="0.25">
      <c r="A760" s="3">
        <f>SUBTOTAL(103,$C$5:$C760)</f>
        <v>756</v>
      </c>
      <c r="B760" s="22"/>
      <c r="C760" s="4" t="s">
        <v>861</v>
      </c>
      <c r="D760" s="3" t="s">
        <v>19</v>
      </c>
      <c r="E760" s="3">
        <v>4</v>
      </c>
      <c r="F760" s="3" t="s">
        <v>862</v>
      </c>
      <c r="G760" s="7" t="s">
        <v>4</v>
      </c>
      <c r="H760" s="3" t="s">
        <v>4</v>
      </c>
    </row>
    <row r="761" spans="1:8" x14ac:dyDescent="0.25">
      <c r="A761" s="3">
        <f>SUBTOTAL(103,$C$5:$C761)</f>
        <v>757</v>
      </c>
      <c r="B761" s="22"/>
      <c r="C761" s="4" t="s">
        <v>327</v>
      </c>
      <c r="D761" s="3" t="s">
        <v>19</v>
      </c>
      <c r="E761" s="3">
        <v>4</v>
      </c>
      <c r="F761" s="3" t="s">
        <v>12</v>
      </c>
      <c r="G761" s="7" t="s">
        <v>4</v>
      </c>
      <c r="H761" s="3" t="s">
        <v>4</v>
      </c>
    </row>
    <row r="762" spans="1:8" x14ac:dyDescent="0.25">
      <c r="A762" s="3">
        <f>SUBTOTAL(103,$C$5:$C762)</f>
        <v>758</v>
      </c>
      <c r="B762" s="22"/>
      <c r="C762" s="4" t="s">
        <v>594</v>
      </c>
      <c r="D762" s="3" t="s">
        <v>19</v>
      </c>
      <c r="E762" s="3">
        <v>2</v>
      </c>
      <c r="F762" s="3" t="s">
        <v>37</v>
      </c>
      <c r="G762" s="7" t="s">
        <v>4</v>
      </c>
      <c r="H762" s="3" t="s">
        <v>4</v>
      </c>
    </row>
    <row r="763" spans="1:8" x14ac:dyDescent="0.25">
      <c r="A763" s="3">
        <f>SUBTOTAL(103,$C$5:$C763)</f>
        <v>759</v>
      </c>
      <c r="B763" s="22"/>
      <c r="C763" s="4" t="s">
        <v>65</v>
      </c>
      <c r="D763" s="3" t="s">
        <v>19</v>
      </c>
      <c r="E763" s="3">
        <v>2</v>
      </c>
      <c r="F763" s="3" t="s">
        <v>193</v>
      </c>
      <c r="G763" s="7" t="s">
        <v>4</v>
      </c>
      <c r="H763" s="3" t="s">
        <v>4</v>
      </c>
    </row>
    <row r="764" spans="1:8" x14ac:dyDescent="0.25">
      <c r="A764" s="3">
        <f>SUBTOTAL(103,$C$5:$C764)</f>
        <v>760</v>
      </c>
      <c r="B764" s="22"/>
      <c r="C764" s="4" t="s">
        <v>65</v>
      </c>
      <c r="D764" s="3" t="s">
        <v>19</v>
      </c>
      <c r="E764" s="3">
        <v>4</v>
      </c>
      <c r="F764" s="3" t="s">
        <v>193</v>
      </c>
      <c r="G764" s="7" t="s">
        <v>4</v>
      </c>
      <c r="H764" s="3" t="s">
        <v>4</v>
      </c>
    </row>
    <row r="765" spans="1:8" x14ac:dyDescent="0.25">
      <c r="A765" s="3">
        <f>SUBTOTAL(103,$C$5:$C765)</f>
        <v>761</v>
      </c>
      <c r="B765" s="22"/>
      <c r="C765" s="4" t="s">
        <v>65</v>
      </c>
      <c r="D765" s="3" t="s">
        <v>19</v>
      </c>
      <c r="E765" s="3">
        <v>2</v>
      </c>
      <c r="F765" s="3" t="s">
        <v>595</v>
      </c>
      <c r="G765" s="7" t="s">
        <v>4</v>
      </c>
      <c r="H765" s="3" t="s">
        <v>4</v>
      </c>
    </row>
    <row r="766" spans="1:8" x14ac:dyDescent="0.25">
      <c r="A766" s="3">
        <f>SUBTOTAL(103,$C$5:$C766)</f>
        <v>762</v>
      </c>
      <c r="B766" s="22"/>
      <c r="C766" s="4" t="s">
        <v>65</v>
      </c>
      <c r="D766" s="3" t="s">
        <v>19</v>
      </c>
      <c r="E766" s="3">
        <v>4</v>
      </c>
      <c r="F766" s="3" t="s">
        <v>47</v>
      </c>
      <c r="G766" s="7" t="s">
        <v>4</v>
      </c>
      <c r="H766" s="3" t="s">
        <v>4</v>
      </c>
    </row>
    <row r="767" spans="1:8" x14ac:dyDescent="0.25">
      <c r="A767" s="3">
        <f>SUBTOTAL(103,$C$5:$C767)</f>
        <v>763</v>
      </c>
      <c r="B767" s="22"/>
      <c r="C767" s="4" t="s">
        <v>860</v>
      </c>
      <c r="D767" s="3" t="s">
        <v>19</v>
      </c>
      <c r="E767" s="3">
        <v>1</v>
      </c>
      <c r="F767" s="3" t="s">
        <v>37</v>
      </c>
      <c r="G767" s="7" t="s">
        <v>4</v>
      </c>
      <c r="H767" s="3" t="s">
        <v>4</v>
      </c>
    </row>
    <row r="768" spans="1:8" ht="31.5" x14ac:dyDescent="0.25">
      <c r="A768" s="3">
        <f>SUBTOTAL(103,$C$5:$C768)</f>
        <v>764</v>
      </c>
      <c r="B768" s="22"/>
      <c r="C768" s="4" t="s">
        <v>82</v>
      </c>
      <c r="D768" s="3" t="s">
        <v>84</v>
      </c>
      <c r="E768" s="3">
        <v>1</v>
      </c>
      <c r="F768" s="3" t="s">
        <v>83</v>
      </c>
      <c r="G768" s="7" t="s">
        <v>85</v>
      </c>
      <c r="H768" s="3" t="s">
        <v>466</v>
      </c>
    </row>
    <row r="769" spans="1:8" x14ac:dyDescent="0.25">
      <c r="A769" s="3">
        <f>SUBTOTAL(103,$C$5:$C769)</f>
        <v>765</v>
      </c>
      <c r="B769" s="22"/>
      <c r="C769" s="4" t="s">
        <v>167</v>
      </c>
      <c r="D769" s="3" t="s">
        <v>131</v>
      </c>
      <c r="E769" s="3">
        <v>2</v>
      </c>
      <c r="F769" s="3" t="s">
        <v>338</v>
      </c>
      <c r="G769" s="7" t="s">
        <v>309</v>
      </c>
      <c r="H769" s="3" t="s">
        <v>17</v>
      </c>
    </row>
    <row r="770" spans="1:8" x14ac:dyDescent="0.25">
      <c r="A770" s="3">
        <f>SUBTOTAL(103,$C$5:$C770)</f>
        <v>766</v>
      </c>
      <c r="B770" s="22"/>
      <c r="C770" s="4" t="s">
        <v>715</v>
      </c>
      <c r="D770" s="3" t="s">
        <v>19</v>
      </c>
      <c r="E770" s="3">
        <v>4</v>
      </c>
      <c r="F770" s="3" t="s">
        <v>380</v>
      </c>
      <c r="G770" s="7" t="s">
        <v>20</v>
      </c>
      <c r="H770" s="3" t="s">
        <v>4</v>
      </c>
    </row>
    <row r="771" spans="1:8" x14ac:dyDescent="0.25">
      <c r="A771" s="3">
        <f>SUBTOTAL(103,$C$5:$C771)</f>
        <v>767</v>
      </c>
      <c r="B771" s="22"/>
      <c r="C771" s="4" t="s">
        <v>715</v>
      </c>
      <c r="D771" s="3" t="s">
        <v>19</v>
      </c>
      <c r="E771" s="3">
        <v>1</v>
      </c>
      <c r="F771" s="3" t="s">
        <v>33</v>
      </c>
      <c r="G771" s="7" t="s">
        <v>20</v>
      </c>
      <c r="H771" s="3" t="s">
        <v>4</v>
      </c>
    </row>
    <row r="772" spans="1:8" x14ac:dyDescent="0.25">
      <c r="A772" s="3">
        <f>SUBTOTAL(103,$C$5:$C772)</f>
        <v>768</v>
      </c>
      <c r="B772" s="22"/>
      <c r="C772" s="4" t="s">
        <v>715</v>
      </c>
      <c r="D772" s="3" t="s">
        <v>19</v>
      </c>
      <c r="E772" s="3">
        <v>1</v>
      </c>
      <c r="F772" s="3" t="s">
        <v>33</v>
      </c>
      <c r="G772" s="7" t="s">
        <v>4</v>
      </c>
      <c r="H772" s="3" t="s">
        <v>4</v>
      </c>
    </row>
    <row r="773" spans="1:8" x14ac:dyDescent="0.25">
      <c r="A773" s="3">
        <f>SUBTOTAL(103,$C$5:$C773)</f>
        <v>769</v>
      </c>
      <c r="B773" s="22"/>
      <c r="C773" s="4" t="s">
        <v>715</v>
      </c>
      <c r="D773" s="3" t="s">
        <v>19</v>
      </c>
      <c r="E773" s="3">
        <v>1</v>
      </c>
      <c r="F773" s="3" t="s">
        <v>596</v>
      </c>
      <c r="G773" s="7" t="s">
        <v>4</v>
      </c>
      <c r="H773" s="3" t="s">
        <v>10</v>
      </c>
    </row>
    <row r="774" spans="1:8" ht="63" x14ac:dyDescent="0.25">
      <c r="A774" s="3">
        <f>SUBTOTAL(103,$C$5:$C774)</f>
        <v>770</v>
      </c>
      <c r="B774" s="22"/>
      <c r="C774" s="4" t="s">
        <v>597</v>
      </c>
      <c r="D774" s="3" t="s">
        <v>19</v>
      </c>
      <c r="E774" s="3">
        <v>1</v>
      </c>
      <c r="F774" s="3" t="s">
        <v>598</v>
      </c>
      <c r="G774" s="7" t="s">
        <v>4</v>
      </c>
      <c r="H774" s="3" t="s">
        <v>4</v>
      </c>
    </row>
    <row r="775" spans="1:8" ht="31.5" x14ac:dyDescent="0.25">
      <c r="A775" s="3">
        <f>SUBTOTAL(103,$C$5:$C775)</f>
        <v>771</v>
      </c>
      <c r="B775" s="22"/>
      <c r="C775" s="4" t="s">
        <v>599</v>
      </c>
      <c r="D775" s="3" t="s">
        <v>131</v>
      </c>
      <c r="E775" s="3">
        <v>4</v>
      </c>
      <c r="F775" s="3" t="s">
        <v>600</v>
      </c>
      <c r="G775" s="7" t="s">
        <v>309</v>
      </c>
      <c r="H775" s="3" t="s">
        <v>17</v>
      </c>
    </row>
    <row r="776" spans="1:8" ht="47.25" x14ac:dyDescent="0.25">
      <c r="A776" s="3">
        <f>SUBTOTAL(103,$C$5:$C776)</f>
        <v>772</v>
      </c>
      <c r="B776" s="22"/>
      <c r="C776" s="4" t="s">
        <v>927</v>
      </c>
      <c r="D776" s="3" t="s">
        <v>19</v>
      </c>
      <c r="E776" s="3">
        <v>4</v>
      </c>
      <c r="F776" s="3" t="s">
        <v>875</v>
      </c>
      <c r="G776" s="7" t="s">
        <v>230</v>
      </c>
      <c r="H776" s="3" t="s">
        <v>17</v>
      </c>
    </row>
    <row r="777" spans="1:8" x14ac:dyDescent="0.25">
      <c r="A777" s="3">
        <f>SUBTOTAL(103,$C$5:$C777)</f>
        <v>773</v>
      </c>
      <c r="B777" s="22"/>
      <c r="C777" s="4" t="s">
        <v>928</v>
      </c>
      <c r="D777" s="3" t="s">
        <v>19</v>
      </c>
      <c r="E777" s="3">
        <v>4</v>
      </c>
      <c r="F777" s="3" t="s">
        <v>381</v>
      </c>
      <c r="G777" s="7" t="s">
        <v>655</v>
      </c>
      <c r="H777" s="3" t="s">
        <v>3</v>
      </c>
    </row>
    <row r="778" spans="1:8" x14ac:dyDescent="0.25">
      <c r="A778" s="3">
        <f>SUBTOTAL(103,$C$5:$C778)</f>
        <v>774</v>
      </c>
      <c r="B778" s="22"/>
      <c r="C778" s="4" t="s">
        <v>803</v>
      </c>
      <c r="D778" s="3" t="s">
        <v>19</v>
      </c>
      <c r="E778" s="3">
        <v>1</v>
      </c>
      <c r="F778" s="3" t="s">
        <v>128</v>
      </c>
      <c r="G778" s="7" t="s">
        <v>655</v>
      </c>
      <c r="H778" s="3" t="s">
        <v>3</v>
      </c>
    </row>
    <row r="779" spans="1:8" ht="31.5" x14ac:dyDescent="0.25">
      <c r="A779" s="3">
        <f>SUBTOTAL(103,$C$5:$C779)</f>
        <v>775</v>
      </c>
      <c r="B779" s="22"/>
      <c r="C779" s="4" t="s">
        <v>725</v>
      </c>
      <c r="D779" s="3" t="s">
        <v>19</v>
      </c>
      <c r="E779" s="3">
        <v>4</v>
      </c>
      <c r="F779" s="3" t="s">
        <v>271</v>
      </c>
      <c r="G779" s="7" t="s">
        <v>4</v>
      </c>
      <c r="H779" s="3" t="s">
        <v>4</v>
      </c>
    </row>
    <row r="780" spans="1:8" ht="31.5" x14ac:dyDescent="0.25">
      <c r="A780" s="3">
        <f>SUBTOTAL(103,$C$5:$C780)</f>
        <v>776</v>
      </c>
      <c r="B780" s="22"/>
      <c r="C780" s="4" t="s">
        <v>929</v>
      </c>
      <c r="D780" s="3" t="s">
        <v>19</v>
      </c>
      <c r="E780" s="3">
        <v>4</v>
      </c>
      <c r="F780" s="3" t="s">
        <v>395</v>
      </c>
      <c r="G780" s="7" t="s">
        <v>230</v>
      </c>
      <c r="H780" s="3" t="s">
        <v>2</v>
      </c>
    </row>
    <row r="781" spans="1:8" ht="31.5" x14ac:dyDescent="0.25">
      <c r="A781" s="3">
        <f>SUBTOTAL(103,$C$5:$C781)</f>
        <v>777</v>
      </c>
      <c r="B781" s="22"/>
      <c r="C781" s="4" t="s">
        <v>331</v>
      </c>
      <c r="D781" s="3" t="s">
        <v>19</v>
      </c>
      <c r="E781" s="3">
        <v>1</v>
      </c>
      <c r="F781" s="3" t="s">
        <v>332</v>
      </c>
      <c r="G781" s="7" t="s">
        <v>230</v>
      </c>
      <c r="H781" s="3" t="s">
        <v>2</v>
      </c>
    </row>
    <row r="782" spans="1:8" x14ac:dyDescent="0.25">
      <c r="A782" s="3">
        <f>SUBTOTAL(103,$C$5:$C782)</f>
        <v>778</v>
      </c>
      <c r="B782" s="22"/>
      <c r="C782" s="4" t="s">
        <v>601</v>
      </c>
      <c r="D782" s="3" t="s">
        <v>19</v>
      </c>
      <c r="E782" s="3">
        <v>2</v>
      </c>
      <c r="F782" s="3" t="s">
        <v>139</v>
      </c>
      <c r="G782" s="7" t="s">
        <v>454</v>
      </c>
      <c r="H782" s="3" t="s">
        <v>4</v>
      </c>
    </row>
    <row r="783" spans="1:8" ht="31.5" x14ac:dyDescent="0.25">
      <c r="A783" s="3">
        <f>SUBTOTAL(103,$C$5:$C783)</f>
        <v>779</v>
      </c>
      <c r="B783" s="22"/>
      <c r="C783" s="4" t="s">
        <v>601</v>
      </c>
      <c r="D783" s="3" t="s">
        <v>19</v>
      </c>
      <c r="E783" s="3">
        <v>2</v>
      </c>
      <c r="F783" s="3" t="s">
        <v>881</v>
      </c>
      <c r="G783" s="7" t="s">
        <v>230</v>
      </c>
      <c r="H783" s="3" t="s">
        <v>2</v>
      </c>
    </row>
    <row r="784" spans="1:8" x14ac:dyDescent="0.25">
      <c r="A784" s="3">
        <f>SUBTOTAL(103,$C$5:$C784)</f>
        <v>780</v>
      </c>
      <c r="B784" s="22"/>
      <c r="C784" s="4" t="s">
        <v>602</v>
      </c>
      <c r="D784" s="3" t="s">
        <v>19</v>
      </c>
      <c r="E784" s="3">
        <v>4</v>
      </c>
      <c r="F784" s="3" t="s">
        <v>603</v>
      </c>
      <c r="G784" s="7" t="s">
        <v>655</v>
      </c>
      <c r="H784" s="3" t="s">
        <v>3</v>
      </c>
    </row>
    <row r="785" spans="1:8" ht="94.5" x14ac:dyDescent="0.25">
      <c r="A785" s="3">
        <f>SUBTOTAL(103,$C$5:$C785)</f>
        <v>781</v>
      </c>
      <c r="B785" s="22"/>
      <c r="C785" s="4" t="s">
        <v>218</v>
      </c>
      <c r="D785" s="3" t="s">
        <v>19</v>
      </c>
      <c r="E785" s="3">
        <v>4</v>
      </c>
      <c r="F785" s="3" t="s">
        <v>219</v>
      </c>
      <c r="G785" s="7" t="s">
        <v>655</v>
      </c>
      <c r="H785" s="3" t="s">
        <v>3</v>
      </c>
    </row>
    <row r="786" spans="1:8" ht="31.5" x14ac:dyDescent="0.25">
      <c r="A786" s="3">
        <f>SUBTOTAL(103,$C$5:$C786)</f>
        <v>782</v>
      </c>
      <c r="B786" s="22"/>
      <c r="C786" s="4" t="s">
        <v>516</v>
      </c>
      <c r="D786" s="3" t="s">
        <v>19</v>
      </c>
      <c r="E786" s="3">
        <v>4</v>
      </c>
      <c r="F786" s="3" t="s">
        <v>981</v>
      </c>
      <c r="G786" s="7" t="s">
        <v>230</v>
      </c>
      <c r="H786" s="3" t="s">
        <v>17</v>
      </c>
    </row>
    <row r="787" spans="1:8" ht="31.5" x14ac:dyDescent="0.25">
      <c r="A787" s="3">
        <f>SUBTOTAL(103,$C$5:$C787)</f>
        <v>783</v>
      </c>
      <c r="B787" s="22"/>
      <c r="C787" s="4" t="s">
        <v>516</v>
      </c>
      <c r="D787" s="3" t="s">
        <v>19</v>
      </c>
      <c r="E787" s="3">
        <v>4</v>
      </c>
      <c r="F787" s="3" t="s">
        <v>13</v>
      </c>
      <c r="G787" s="7" t="s">
        <v>230</v>
      </c>
      <c r="H787" s="3" t="s">
        <v>17</v>
      </c>
    </row>
    <row r="788" spans="1:8" x14ac:dyDescent="0.25">
      <c r="A788" s="3">
        <f>SUBTOTAL(103,$C$5:$C788)</f>
        <v>784</v>
      </c>
      <c r="B788" s="22"/>
      <c r="C788" s="4" t="s">
        <v>516</v>
      </c>
      <c r="D788" s="3" t="s">
        <v>19</v>
      </c>
      <c r="E788" s="3">
        <v>2</v>
      </c>
      <c r="F788" s="3" t="s">
        <v>128</v>
      </c>
      <c r="G788" s="7" t="s">
        <v>655</v>
      </c>
      <c r="H788" s="3" t="s">
        <v>3</v>
      </c>
    </row>
    <row r="789" spans="1:8" x14ac:dyDescent="0.25">
      <c r="A789" s="3">
        <f>SUBTOTAL(103,$C$5:$C789)</f>
        <v>785</v>
      </c>
      <c r="B789" s="22"/>
      <c r="C789" s="4" t="s">
        <v>516</v>
      </c>
      <c r="D789" s="3" t="s">
        <v>19</v>
      </c>
      <c r="E789" s="3">
        <v>4</v>
      </c>
      <c r="F789" s="3" t="s">
        <v>124</v>
      </c>
      <c r="G789" s="7" t="s">
        <v>20</v>
      </c>
      <c r="H789" s="3" t="s">
        <v>4</v>
      </c>
    </row>
    <row r="790" spans="1:8" x14ac:dyDescent="0.25">
      <c r="A790" s="3">
        <f>SUBTOTAL(103,$C$5:$C790)</f>
        <v>786</v>
      </c>
      <c r="B790" s="22"/>
      <c r="C790" s="4" t="s">
        <v>516</v>
      </c>
      <c r="D790" s="3" t="s">
        <v>19</v>
      </c>
      <c r="E790" s="3">
        <v>4</v>
      </c>
      <c r="F790" s="3" t="s">
        <v>110</v>
      </c>
      <c r="G790" s="7" t="s">
        <v>4</v>
      </c>
      <c r="H790" s="3" t="s">
        <v>4</v>
      </c>
    </row>
    <row r="791" spans="1:8" x14ac:dyDescent="0.25">
      <c r="A791" s="3">
        <f>SUBTOTAL(103,$C$5:$C791)</f>
        <v>787</v>
      </c>
      <c r="B791" s="22"/>
      <c r="C791" s="4" t="s">
        <v>516</v>
      </c>
      <c r="D791" s="3" t="s">
        <v>19</v>
      </c>
      <c r="E791" s="3">
        <v>4</v>
      </c>
      <c r="F791" s="3" t="s">
        <v>67</v>
      </c>
      <c r="G791" s="7" t="s">
        <v>4</v>
      </c>
      <c r="H791" s="3" t="s">
        <v>4</v>
      </c>
    </row>
    <row r="792" spans="1:8" x14ac:dyDescent="0.25">
      <c r="A792" s="3">
        <f>SUBTOTAL(103,$C$5:$C792)</f>
        <v>788</v>
      </c>
      <c r="B792" s="22"/>
      <c r="C792" s="4" t="s">
        <v>516</v>
      </c>
      <c r="D792" s="3" t="s">
        <v>19</v>
      </c>
      <c r="E792" s="3">
        <v>4</v>
      </c>
      <c r="F792" s="3" t="s">
        <v>172</v>
      </c>
      <c r="G792" s="7" t="s">
        <v>655</v>
      </c>
      <c r="H792" s="3" t="s">
        <v>3</v>
      </c>
    </row>
    <row r="793" spans="1:8" ht="31.5" x14ac:dyDescent="0.25">
      <c r="A793" s="3">
        <f>SUBTOTAL(103,$C$5:$C793)</f>
        <v>789</v>
      </c>
      <c r="B793" s="22"/>
      <c r="C793" s="4" t="s">
        <v>516</v>
      </c>
      <c r="D793" s="3" t="s">
        <v>19</v>
      </c>
      <c r="E793" s="3">
        <v>4</v>
      </c>
      <c r="F793" s="3" t="s">
        <v>172</v>
      </c>
      <c r="G793" s="7" t="s">
        <v>800</v>
      </c>
      <c r="H793" s="3" t="s">
        <v>3</v>
      </c>
    </row>
    <row r="794" spans="1:8" ht="31.5" x14ac:dyDescent="0.25">
      <c r="A794" s="3">
        <f>SUBTOTAL(103,$C$5:$C794)</f>
        <v>790</v>
      </c>
      <c r="B794" s="22"/>
      <c r="C794" s="4" t="s">
        <v>629</v>
      </c>
      <c r="D794" s="3" t="s">
        <v>19</v>
      </c>
      <c r="E794" s="3">
        <v>1</v>
      </c>
      <c r="F794" s="3" t="s">
        <v>143</v>
      </c>
      <c r="G794" s="7" t="s">
        <v>20</v>
      </c>
      <c r="H794" s="3" t="s">
        <v>4</v>
      </c>
    </row>
    <row r="795" spans="1:8" ht="157.5" x14ac:dyDescent="0.25">
      <c r="A795" s="3">
        <f>SUBTOTAL(103,$C$5:$C795)</f>
        <v>791</v>
      </c>
      <c r="B795" s="22"/>
      <c r="C795" s="4" t="s">
        <v>387</v>
      </c>
      <c r="D795" s="3" t="s">
        <v>361</v>
      </c>
      <c r="E795" s="3">
        <v>4</v>
      </c>
      <c r="F795" s="3" t="s">
        <v>884</v>
      </c>
      <c r="G795" s="7" t="s">
        <v>788</v>
      </c>
      <c r="H795" s="3" t="s">
        <v>17</v>
      </c>
    </row>
    <row r="796" spans="1:8" ht="157.5" x14ac:dyDescent="0.25">
      <c r="A796" s="3">
        <f>SUBTOTAL(103,$C$5:$C796)</f>
        <v>792</v>
      </c>
      <c r="B796" s="22"/>
      <c r="C796" s="4" t="s">
        <v>387</v>
      </c>
      <c r="D796" s="3" t="s">
        <v>361</v>
      </c>
      <c r="E796" s="3">
        <v>4</v>
      </c>
      <c r="F796" s="3" t="s">
        <v>388</v>
      </c>
      <c r="G796" s="7" t="s">
        <v>788</v>
      </c>
      <c r="H796" s="3" t="s">
        <v>17</v>
      </c>
    </row>
    <row r="797" spans="1:8" ht="47.25" x14ac:dyDescent="0.25">
      <c r="A797" s="3">
        <f>SUBTOTAL(103,$C$5:$C797)</f>
        <v>793</v>
      </c>
      <c r="B797" s="22"/>
      <c r="C797" s="4" t="s">
        <v>730</v>
      </c>
      <c r="D797" s="3" t="s">
        <v>19</v>
      </c>
      <c r="E797" s="3">
        <v>4</v>
      </c>
      <c r="F797" s="3" t="s">
        <v>339</v>
      </c>
      <c r="G797" s="7" t="s">
        <v>655</v>
      </c>
      <c r="H797" s="3" t="s">
        <v>3</v>
      </c>
    </row>
    <row r="798" spans="1:8" ht="47.25" x14ac:dyDescent="0.25">
      <c r="A798" s="3">
        <f>SUBTOTAL(103,$C$5:$C798)</f>
        <v>794</v>
      </c>
      <c r="B798" s="22"/>
      <c r="C798" s="4" t="s">
        <v>630</v>
      </c>
      <c r="D798" s="3" t="s">
        <v>19</v>
      </c>
      <c r="E798" s="3">
        <v>4</v>
      </c>
      <c r="F798" s="3" t="s">
        <v>232</v>
      </c>
      <c r="G798" s="7" t="s">
        <v>230</v>
      </c>
      <c r="H798" s="3" t="s">
        <v>3</v>
      </c>
    </row>
    <row r="799" spans="1:8" x14ac:dyDescent="0.25">
      <c r="A799" s="3">
        <f>SUBTOTAL(103,$C$5:$C799)</f>
        <v>795</v>
      </c>
      <c r="B799" s="22"/>
      <c r="C799" s="4" t="s">
        <v>604</v>
      </c>
      <c r="D799" s="3" t="s">
        <v>269</v>
      </c>
      <c r="E799" s="3">
        <v>4</v>
      </c>
      <c r="F799" s="3" t="s">
        <v>935</v>
      </c>
      <c r="G799" s="7" t="s">
        <v>398</v>
      </c>
      <c r="H799" s="3" t="s">
        <v>2</v>
      </c>
    </row>
    <row r="800" spans="1:8" x14ac:dyDescent="0.25">
      <c r="A800" s="3">
        <f>SUBTOTAL(103,$C$5:$C800)</f>
        <v>796</v>
      </c>
      <c r="B800" s="22"/>
      <c r="C800" s="4" t="s">
        <v>900</v>
      </c>
      <c r="D800" s="3" t="s">
        <v>19</v>
      </c>
      <c r="E800" s="3">
        <v>4</v>
      </c>
      <c r="F800" s="3" t="s">
        <v>12</v>
      </c>
      <c r="G800" s="7" t="s">
        <v>125</v>
      </c>
      <c r="H800" s="3" t="s">
        <v>10</v>
      </c>
    </row>
    <row r="801" spans="1:8" x14ac:dyDescent="0.25">
      <c r="A801" s="3">
        <f>SUBTOTAL(103,$C$5:$C801)</f>
        <v>797</v>
      </c>
      <c r="B801" s="22"/>
      <c r="C801" s="4" t="s">
        <v>878</v>
      </c>
      <c r="D801" s="3" t="s">
        <v>19</v>
      </c>
      <c r="E801" s="3">
        <v>1</v>
      </c>
      <c r="F801" s="3" t="s">
        <v>56</v>
      </c>
      <c r="G801" s="7" t="s">
        <v>4</v>
      </c>
      <c r="H801" s="3" t="s">
        <v>4</v>
      </c>
    </row>
    <row r="802" spans="1:8" x14ac:dyDescent="0.25">
      <c r="A802" s="3">
        <f>SUBTOTAL(103,$C$5:$C802)</f>
        <v>798</v>
      </c>
      <c r="B802" s="22"/>
      <c r="C802" s="4" t="s">
        <v>835</v>
      </c>
      <c r="D802" s="3" t="s">
        <v>19</v>
      </c>
      <c r="E802" s="3">
        <v>4</v>
      </c>
      <c r="F802" s="3" t="s">
        <v>67</v>
      </c>
      <c r="G802" s="7" t="s">
        <v>4</v>
      </c>
      <c r="H802" s="3" t="s">
        <v>4</v>
      </c>
    </row>
    <row r="803" spans="1:8" ht="31.5" x14ac:dyDescent="0.25">
      <c r="A803" s="3">
        <f>SUBTOTAL(103,$C$5:$C803)</f>
        <v>799</v>
      </c>
      <c r="B803" s="22"/>
      <c r="C803" s="4" t="s">
        <v>654</v>
      </c>
      <c r="D803" s="3" t="s">
        <v>393</v>
      </c>
      <c r="E803" s="3">
        <v>4</v>
      </c>
      <c r="F803" s="3" t="s">
        <v>389</v>
      </c>
      <c r="G803" s="7" t="s">
        <v>390</v>
      </c>
      <c r="H803" s="3" t="s">
        <v>4</v>
      </c>
    </row>
    <row r="804" spans="1:8" ht="47.25" x14ac:dyDescent="0.25">
      <c r="A804" s="3">
        <f>SUBTOTAL(103,$C$5:$C804)</f>
        <v>800</v>
      </c>
      <c r="B804" s="22"/>
      <c r="C804" s="4" t="s">
        <v>870</v>
      </c>
      <c r="D804" s="3" t="s">
        <v>393</v>
      </c>
      <c r="E804" s="3">
        <v>4</v>
      </c>
      <c r="F804" s="3" t="s">
        <v>871</v>
      </c>
      <c r="G804" s="7" t="s">
        <v>872</v>
      </c>
      <c r="H804" s="3" t="s">
        <v>4</v>
      </c>
    </row>
    <row r="805" spans="1:8" ht="47.25" x14ac:dyDescent="0.25">
      <c r="A805" s="3">
        <f>SUBTOTAL(103,$C$5:$C805)</f>
        <v>801</v>
      </c>
      <c r="B805" s="22"/>
      <c r="C805" s="4" t="s">
        <v>391</v>
      </c>
      <c r="D805" s="3" t="s">
        <v>393</v>
      </c>
      <c r="E805" s="3">
        <v>4</v>
      </c>
      <c r="F805" s="3" t="s">
        <v>817</v>
      </c>
      <c r="G805" s="7" t="s">
        <v>130</v>
      </c>
      <c r="H805" s="3" t="s">
        <v>4</v>
      </c>
    </row>
    <row r="806" spans="1:8" ht="47.25" x14ac:dyDescent="0.25">
      <c r="A806" s="3">
        <f>SUBTOTAL(103,$C$5:$C806)</f>
        <v>802</v>
      </c>
      <c r="B806" s="22"/>
      <c r="C806" s="4" t="s">
        <v>391</v>
      </c>
      <c r="D806" s="3" t="s">
        <v>393</v>
      </c>
      <c r="E806" s="3">
        <v>5</v>
      </c>
      <c r="F806" s="3" t="s">
        <v>392</v>
      </c>
      <c r="G806" s="7" t="s">
        <v>130</v>
      </c>
      <c r="H806" s="3" t="s">
        <v>4</v>
      </c>
    </row>
    <row r="807" spans="1:8" ht="31.5" x14ac:dyDescent="0.25">
      <c r="A807" s="3">
        <f>SUBTOTAL(103,$C$5:$C807)</f>
        <v>803</v>
      </c>
      <c r="B807" s="22"/>
      <c r="C807" s="4" t="s">
        <v>474</v>
      </c>
      <c r="D807" s="3" t="s">
        <v>393</v>
      </c>
      <c r="E807" s="3">
        <v>5</v>
      </c>
      <c r="F807" s="3" t="s">
        <v>475</v>
      </c>
      <c r="G807" s="7" t="s">
        <v>130</v>
      </c>
      <c r="H807" s="3" t="s">
        <v>4</v>
      </c>
    </row>
    <row r="808" spans="1:8" x14ac:dyDescent="0.25">
      <c r="A808" s="3">
        <f>SUBTOTAL(103,$C$5:$C808)</f>
        <v>804</v>
      </c>
      <c r="B808" s="22"/>
      <c r="C808" s="4" t="s">
        <v>898</v>
      </c>
      <c r="D808" s="3" t="s">
        <v>19</v>
      </c>
      <c r="E808" s="3">
        <v>4</v>
      </c>
      <c r="F808" s="3" t="s">
        <v>899</v>
      </c>
      <c r="G808" s="7" t="s">
        <v>125</v>
      </c>
      <c r="H808" s="3" t="s">
        <v>10</v>
      </c>
    </row>
    <row r="809" spans="1:8" ht="31.5" x14ac:dyDescent="0.25">
      <c r="A809" s="3">
        <f>SUBTOTAL(103,$C$5:$C809)</f>
        <v>805</v>
      </c>
      <c r="B809" s="22"/>
      <c r="C809" s="4" t="s">
        <v>606</v>
      </c>
      <c r="D809" s="3" t="s">
        <v>19</v>
      </c>
      <c r="E809" s="3">
        <v>2</v>
      </c>
      <c r="F809" s="3" t="s">
        <v>333</v>
      </c>
      <c r="G809" s="7" t="s">
        <v>230</v>
      </c>
      <c r="H809" s="3" t="s">
        <v>3</v>
      </c>
    </row>
    <row r="810" spans="1:8" x14ac:dyDescent="0.25">
      <c r="A810" s="3">
        <f>SUBTOTAL(103,$C$5:$C810)</f>
        <v>806</v>
      </c>
      <c r="B810" s="22"/>
      <c r="C810" s="4" t="s">
        <v>528</v>
      </c>
      <c r="D810" s="3" t="s">
        <v>245</v>
      </c>
      <c r="E810" s="3">
        <v>4</v>
      </c>
      <c r="F810" s="3" t="s">
        <v>845</v>
      </c>
      <c r="G810" s="7" t="s">
        <v>342</v>
      </c>
      <c r="H810" s="3" t="s">
        <v>2</v>
      </c>
    </row>
    <row r="811" spans="1:8" ht="47.25" x14ac:dyDescent="0.25">
      <c r="A811" s="3">
        <f>SUBTOTAL(103,$C$5:$C811)</f>
        <v>807</v>
      </c>
      <c r="B811" s="22"/>
      <c r="C811" s="4" t="s">
        <v>738</v>
      </c>
      <c r="D811" s="3" t="s">
        <v>23</v>
      </c>
      <c r="E811" s="3">
        <v>4</v>
      </c>
      <c r="F811" s="3" t="s">
        <v>278</v>
      </c>
      <c r="G811" s="7" t="s">
        <v>796</v>
      </c>
      <c r="H811" s="3" t="s">
        <v>2</v>
      </c>
    </row>
    <row r="812" spans="1:8" ht="63" x14ac:dyDescent="0.25">
      <c r="A812" s="3">
        <f>SUBTOTAL(103,$C$5:$C812)</f>
        <v>808</v>
      </c>
      <c r="B812" s="22"/>
      <c r="C812" s="4" t="s">
        <v>633</v>
      </c>
      <c r="D812" s="3" t="s">
        <v>19</v>
      </c>
      <c r="E812" s="3">
        <v>1</v>
      </c>
      <c r="F812" s="3" t="s">
        <v>106</v>
      </c>
      <c r="G812" s="7" t="s">
        <v>4</v>
      </c>
      <c r="H812" s="3" t="s">
        <v>10</v>
      </c>
    </row>
    <row r="813" spans="1:8" x14ac:dyDescent="0.25">
      <c r="A813" s="3">
        <f>SUBTOTAL(103,$C$5:$C813)</f>
        <v>809</v>
      </c>
      <c r="B813" s="22"/>
      <c r="C813" s="4" t="s">
        <v>634</v>
      </c>
      <c r="D813" s="3" t="s">
        <v>19</v>
      </c>
      <c r="E813" s="3">
        <v>4</v>
      </c>
      <c r="F813" s="3" t="s">
        <v>7</v>
      </c>
      <c r="G813" s="7" t="s">
        <v>455</v>
      </c>
      <c r="H813" s="3" t="s">
        <v>4</v>
      </c>
    </row>
    <row r="814" spans="1:8" ht="31.5" x14ac:dyDescent="0.25">
      <c r="A814" s="3">
        <f>SUBTOTAL(103,$C$5:$C814)</f>
        <v>810</v>
      </c>
      <c r="B814" s="22"/>
      <c r="C814" s="4" t="s">
        <v>401</v>
      </c>
      <c r="D814" s="3" t="s">
        <v>19</v>
      </c>
      <c r="E814" s="3">
        <v>2</v>
      </c>
      <c r="F814" s="3" t="s">
        <v>402</v>
      </c>
      <c r="G814" s="7" t="s">
        <v>4</v>
      </c>
      <c r="H814" s="3" t="s">
        <v>4</v>
      </c>
    </row>
    <row r="815" spans="1:8" ht="31.5" x14ac:dyDescent="0.25">
      <c r="A815" s="3">
        <f>SUBTOTAL(103,$C$5:$C815)</f>
        <v>811</v>
      </c>
      <c r="B815" s="22"/>
      <c r="C815" s="4" t="s">
        <v>328</v>
      </c>
      <c r="D815" s="3" t="s">
        <v>19</v>
      </c>
      <c r="E815" s="3">
        <v>1</v>
      </c>
      <c r="F815" s="3" t="s">
        <v>115</v>
      </c>
      <c r="G815" s="7" t="s">
        <v>20</v>
      </c>
      <c r="H815" s="3" t="s">
        <v>10</v>
      </c>
    </row>
    <row r="816" spans="1:8" ht="31.5" x14ac:dyDescent="0.25">
      <c r="A816" s="3">
        <f>SUBTOTAL(103,$C$5:$C816)</f>
        <v>812</v>
      </c>
      <c r="B816" s="22"/>
      <c r="C816" s="4" t="s">
        <v>328</v>
      </c>
      <c r="D816" s="3" t="s">
        <v>19</v>
      </c>
      <c r="E816" s="3">
        <v>4</v>
      </c>
      <c r="F816" s="3" t="s">
        <v>115</v>
      </c>
      <c r="G816" s="7" t="s">
        <v>20</v>
      </c>
      <c r="H816" s="3" t="s">
        <v>10</v>
      </c>
    </row>
    <row r="817" spans="1:8" x14ac:dyDescent="0.25">
      <c r="A817" s="3">
        <f>SUBTOTAL(103,$C$5:$C817)</f>
        <v>813</v>
      </c>
      <c r="B817" s="22"/>
      <c r="C817" s="4" t="s">
        <v>403</v>
      </c>
      <c r="D817" s="3" t="s">
        <v>361</v>
      </c>
      <c r="E817" s="3">
        <v>4</v>
      </c>
      <c r="F817" s="3" t="s">
        <v>404</v>
      </c>
      <c r="G817" s="7" t="s">
        <v>655</v>
      </c>
      <c r="H817" s="3" t="s">
        <v>3</v>
      </c>
    </row>
    <row r="818" spans="1:8" ht="31.5" x14ac:dyDescent="0.25">
      <c r="A818" s="3">
        <f>SUBTOTAL(103,$C$5:$C818)</f>
        <v>814</v>
      </c>
      <c r="B818" s="22"/>
      <c r="C818" s="4" t="s">
        <v>403</v>
      </c>
      <c r="D818" s="3" t="s">
        <v>361</v>
      </c>
      <c r="E818" s="3">
        <v>4</v>
      </c>
      <c r="F818" s="3" t="s">
        <v>405</v>
      </c>
      <c r="G818" s="7" t="s">
        <v>655</v>
      </c>
      <c r="H818" s="3" t="s">
        <v>3</v>
      </c>
    </row>
    <row r="819" spans="1:8" x14ac:dyDescent="0.25">
      <c r="A819" s="3">
        <f>SUBTOTAL(103,$C$5:$C819)</f>
        <v>815</v>
      </c>
      <c r="B819" s="22"/>
      <c r="C819" s="4" t="s">
        <v>893</v>
      </c>
      <c r="D819" s="3" t="s">
        <v>19</v>
      </c>
      <c r="E819" s="3">
        <v>5</v>
      </c>
      <c r="F819" s="3" t="s">
        <v>895</v>
      </c>
      <c r="G819" s="7" t="s">
        <v>20</v>
      </c>
      <c r="H819" s="3" t="s">
        <v>10</v>
      </c>
    </row>
    <row r="820" spans="1:8" x14ac:dyDescent="0.25">
      <c r="A820" s="3">
        <f>SUBTOTAL(103,$C$5:$C820)</f>
        <v>816</v>
      </c>
      <c r="B820" s="22"/>
      <c r="C820" s="4" t="s">
        <v>893</v>
      </c>
      <c r="D820" s="3" t="s">
        <v>19</v>
      </c>
      <c r="E820" s="3">
        <v>4</v>
      </c>
      <c r="F820" s="3" t="s">
        <v>894</v>
      </c>
      <c r="G820" s="7" t="s">
        <v>655</v>
      </c>
      <c r="H820" s="3" t="s">
        <v>155</v>
      </c>
    </row>
    <row r="821" spans="1:8" x14ac:dyDescent="0.25">
      <c r="A821" s="3">
        <f>SUBTOTAL(103,$C$5:$C821)</f>
        <v>817</v>
      </c>
      <c r="B821" s="22"/>
      <c r="C821" s="4" t="s">
        <v>406</v>
      </c>
      <c r="D821" s="3" t="s">
        <v>361</v>
      </c>
      <c r="E821" s="3">
        <v>5</v>
      </c>
      <c r="F821" s="3" t="s">
        <v>67</v>
      </c>
      <c r="G821" s="7" t="s">
        <v>4</v>
      </c>
      <c r="H821" s="3" t="s">
        <v>4</v>
      </c>
    </row>
    <row r="822" spans="1:8" ht="31.5" x14ac:dyDescent="0.25">
      <c r="A822" s="3">
        <f>SUBTOTAL(103,$C$5:$C822)</f>
        <v>818</v>
      </c>
      <c r="B822" s="22"/>
      <c r="C822" s="4" t="s">
        <v>407</v>
      </c>
      <c r="D822" s="3" t="s">
        <v>361</v>
      </c>
      <c r="E822" s="3">
        <v>4</v>
      </c>
      <c r="F822" s="3" t="s">
        <v>408</v>
      </c>
      <c r="G822" s="7" t="s">
        <v>230</v>
      </c>
      <c r="H822" s="3" t="s">
        <v>3</v>
      </c>
    </row>
    <row r="823" spans="1:8" x14ac:dyDescent="0.25">
      <c r="A823" s="3">
        <f>SUBTOTAL(103,$C$5:$C823)</f>
        <v>819</v>
      </c>
      <c r="B823" s="22"/>
      <c r="C823" s="4" t="s">
        <v>930</v>
      </c>
      <c r="D823" s="3" t="s">
        <v>19</v>
      </c>
      <c r="E823" s="3">
        <v>1</v>
      </c>
      <c r="F823" s="3" t="s">
        <v>882</v>
      </c>
      <c r="G823" s="7" t="s">
        <v>883</v>
      </c>
      <c r="H823" s="3" t="s">
        <v>4</v>
      </c>
    </row>
    <row r="824" spans="1:8" ht="31.5" x14ac:dyDescent="0.25">
      <c r="A824" s="3">
        <f>SUBTOTAL(103,$C$5:$C824)</f>
        <v>820</v>
      </c>
      <c r="B824" s="22"/>
      <c r="C824" s="4" t="s">
        <v>647</v>
      </c>
      <c r="D824" s="3" t="s">
        <v>19</v>
      </c>
      <c r="E824" s="3">
        <v>1</v>
      </c>
      <c r="F824" s="3" t="s">
        <v>46</v>
      </c>
      <c r="G824" s="7" t="s">
        <v>4</v>
      </c>
      <c r="H824" s="3" t="s">
        <v>4</v>
      </c>
    </row>
    <row r="825" spans="1:8" x14ac:dyDescent="0.25">
      <c r="A825" s="3">
        <f>SUBTOTAL(103,$C$5:$C825)</f>
        <v>821</v>
      </c>
      <c r="B825" s="22"/>
      <c r="C825" s="4" t="s">
        <v>109</v>
      </c>
      <c r="D825" s="3" t="s">
        <v>19</v>
      </c>
      <c r="E825" s="3">
        <v>2</v>
      </c>
      <c r="F825" s="3" t="s">
        <v>37</v>
      </c>
      <c r="G825" s="7" t="s">
        <v>4</v>
      </c>
      <c r="H825" s="3" t="s">
        <v>4</v>
      </c>
    </row>
    <row r="826" spans="1:8" x14ac:dyDescent="0.25">
      <c r="A826" s="3">
        <f>SUBTOTAL(103,$C$5:$C826)</f>
        <v>822</v>
      </c>
      <c r="B826" s="22"/>
      <c r="C826" s="4" t="s">
        <v>109</v>
      </c>
      <c r="D826" s="3" t="s">
        <v>19</v>
      </c>
      <c r="E826" s="3">
        <v>5</v>
      </c>
      <c r="F826" s="3" t="s">
        <v>110</v>
      </c>
      <c r="G826" s="7" t="s">
        <v>20</v>
      </c>
      <c r="H826" s="3" t="s">
        <v>10</v>
      </c>
    </row>
    <row r="827" spans="1:8" ht="63" x14ac:dyDescent="0.25">
      <c r="A827" s="3">
        <f>SUBTOTAL(103,$C$5:$C827)</f>
        <v>823</v>
      </c>
      <c r="B827" s="22"/>
      <c r="C827" s="4" t="s">
        <v>144</v>
      </c>
      <c r="D827" s="3" t="s">
        <v>19</v>
      </c>
      <c r="E827" s="3">
        <v>2</v>
      </c>
      <c r="F827" s="3" t="s">
        <v>145</v>
      </c>
      <c r="G827" s="7" t="s">
        <v>20</v>
      </c>
      <c r="H827" s="3" t="s">
        <v>4</v>
      </c>
    </row>
    <row r="828" spans="1:8" x14ac:dyDescent="0.25">
      <c r="A828" s="3">
        <f>SUBTOTAL(103,$C$5:$C828)</f>
        <v>824</v>
      </c>
      <c r="B828" s="22"/>
      <c r="C828" s="4" t="s">
        <v>802</v>
      </c>
      <c r="D828" s="3" t="s">
        <v>19</v>
      </c>
      <c r="E828" s="3">
        <v>4</v>
      </c>
      <c r="F828" s="3" t="s">
        <v>64</v>
      </c>
      <c r="G828" s="7" t="s">
        <v>4</v>
      </c>
      <c r="H828" s="3" t="s">
        <v>4</v>
      </c>
    </row>
    <row r="829" spans="1:8" x14ac:dyDescent="0.25">
      <c r="A829" s="3">
        <f>SUBTOTAL(103,$C$5:$C829)</f>
        <v>825</v>
      </c>
      <c r="B829" s="22"/>
      <c r="C829" s="4" t="s">
        <v>802</v>
      </c>
      <c r="D829" s="3" t="s">
        <v>35</v>
      </c>
      <c r="E829" s="3">
        <v>3</v>
      </c>
      <c r="F829" s="3" t="s">
        <v>38</v>
      </c>
      <c r="G829" s="7" t="s">
        <v>4</v>
      </c>
      <c r="H829" s="3" t="s">
        <v>4</v>
      </c>
    </row>
    <row r="830" spans="1:8" x14ac:dyDescent="0.25">
      <c r="A830" s="3">
        <f>SUBTOTAL(103,$C$5:$C830)</f>
        <v>826</v>
      </c>
      <c r="B830" s="22"/>
      <c r="C830" s="4" t="s">
        <v>802</v>
      </c>
      <c r="D830" s="3" t="s">
        <v>35</v>
      </c>
      <c r="E830" s="3">
        <v>2</v>
      </c>
      <c r="F830" s="3" t="s">
        <v>39</v>
      </c>
      <c r="G830" s="7" t="s">
        <v>4</v>
      </c>
      <c r="H830" s="3" t="s">
        <v>4</v>
      </c>
    </row>
    <row r="831" spans="1:8" x14ac:dyDescent="0.25">
      <c r="A831" s="3">
        <f>SUBTOTAL(103,$C$5:$C831)</f>
        <v>827</v>
      </c>
      <c r="B831" s="22"/>
      <c r="C831" s="4" t="s">
        <v>802</v>
      </c>
      <c r="D831" s="3" t="s">
        <v>19</v>
      </c>
      <c r="E831" s="3">
        <v>4</v>
      </c>
      <c r="F831" s="3" t="s">
        <v>39</v>
      </c>
      <c r="G831" s="7" t="s">
        <v>4</v>
      </c>
      <c r="H831" s="3" t="s">
        <v>4</v>
      </c>
    </row>
    <row r="832" spans="1:8" x14ac:dyDescent="0.25">
      <c r="A832" s="3">
        <f>SUBTOTAL(103,$C$5:$C832)</f>
        <v>828</v>
      </c>
      <c r="B832" s="22"/>
      <c r="C832" s="4" t="s">
        <v>291</v>
      </c>
      <c r="D832" s="3" t="s">
        <v>19</v>
      </c>
      <c r="E832" s="3">
        <v>4</v>
      </c>
      <c r="F832" s="3" t="s">
        <v>292</v>
      </c>
      <c r="G832" s="7" t="s">
        <v>4</v>
      </c>
      <c r="H832" s="3" t="s">
        <v>4</v>
      </c>
    </row>
    <row r="833" spans="1:8" x14ac:dyDescent="0.25">
      <c r="A833" s="3">
        <f>SUBTOTAL(103,$C$5:$C833)</f>
        <v>829</v>
      </c>
      <c r="B833" s="22"/>
      <c r="C833" s="4" t="s">
        <v>890</v>
      </c>
      <c r="D833" s="3" t="s">
        <v>19</v>
      </c>
      <c r="E833" s="3">
        <v>4</v>
      </c>
      <c r="F833" s="3" t="s">
        <v>137</v>
      </c>
      <c r="G833" s="7" t="s">
        <v>125</v>
      </c>
      <c r="H833" s="3" t="s">
        <v>4</v>
      </c>
    </row>
    <row r="834" spans="1:8" x14ac:dyDescent="0.25">
      <c r="A834" s="3">
        <f>SUBTOTAL(103,$C$5:$C834)</f>
        <v>830</v>
      </c>
      <c r="B834" s="22"/>
      <c r="C834" s="4" t="s">
        <v>763</v>
      </c>
      <c r="D834" s="3" t="s">
        <v>361</v>
      </c>
      <c r="E834" s="3">
        <v>2</v>
      </c>
      <c r="F834" s="3" t="s">
        <v>137</v>
      </c>
      <c r="G834" s="7" t="s">
        <v>4</v>
      </c>
      <c r="H834" s="3" t="s">
        <v>4</v>
      </c>
    </row>
    <row r="835" spans="1:8" x14ac:dyDescent="0.25">
      <c r="A835" s="3">
        <f>SUBTOTAL(103,$C$5:$C835)</f>
        <v>831</v>
      </c>
      <c r="B835" s="22"/>
      <c r="C835" s="4" t="s">
        <v>763</v>
      </c>
      <c r="D835" s="3" t="s">
        <v>361</v>
      </c>
      <c r="E835" s="3">
        <v>3</v>
      </c>
      <c r="F835" s="3" t="s">
        <v>137</v>
      </c>
      <c r="G835" s="7" t="s">
        <v>4</v>
      </c>
      <c r="H835" s="3" t="s">
        <v>4</v>
      </c>
    </row>
    <row r="836" spans="1:8" x14ac:dyDescent="0.25">
      <c r="A836" s="3">
        <f>SUBTOTAL(103,$C$5:$C836)</f>
        <v>832</v>
      </c>
      <c r="B836" s="22"/>
      <c r="C836" s="4" t="s">
        <v>763</v>
      </c>
      <c r="D836" s="3" t="s">
        <v>19</v>
      </c>
      <c r="E836" s="3">
        <v>2</v>
      </c>
      <c r="F836" s="3" t="s">
        <v>138</v>
      </c>
      <c r="G836" s="7" t="s">
        <v>4</v>
      </c>
      <c r="H836" s="3" t="s">
        <v>4</v>
      </c>
    </row>
    <row r="837" spans="1:8" x14ac:dyDescent="0.25">
      <c r="A837" s="3">
        <f>SUBTOTAL(103,$C$5:$C837)</f>
        <v>833</v>
      </c>
      <c r="B837" s="22"/>
      <c r="C837" s="4" t="s">
        <v>763</v>
      </c>
      <c r="D837" s="3" t="s">
        <v>19</v>
      </c>
      <c r="E837" s="3">
        <v>3</v>
      </c>
      <c r="F837" s="3" t="s">
        <v>138</v>
      </c>
      <c r="G837" s="7" t="s">
        <v>4</v>
      </c>
      <c r="H837" s="3" t="s">
        <v>4</v>
      </c>
    </row>
    <row r="838" spans="1:8" x14ac:dyDescent="0.25">
      <c r="A838" s="3">
        <f>SUBTOTAL(103,$C$5:$C838)</f>
        <v>834</v>
      </c>
      <c r="B838" s="22"/>
      <c r="C838" s="4" t="s">
        <v>305</v>
      </c>
      <c r="D838" s="3" t="s">
        <v>19</v>
      </c>
      <c r="E838" s="3">
        <v>5</v>
      </c>
      <c r="F838" s="3" t="s">
        <v>767</v>
      </c>
      <c r="G838" s="7" t="s">
        <v>4</v>
      </c>
      <c r="H838" s="3" t="s">
        <v>4</v>
      </c>
    </row>
    <row r="839" spans="1:8" x14ac:dyDescent="0.25">
      <c r="A839" s="3">
        <f>SUBTOTAL(103,$C$5:$C839)</f>
        <v>835</v>
      </c>
      <c r="B839" s="22"/>
      <c r="C839" s="4" t="s">
        <v>305</v>
      </c>
      <c r="D839" s="3" t="s">
        <v>19</v>
      </c>
      <c r="E839" s="3">
        <v>1</v>
      </c>
      <c r="F839" s="3" t="s">
        <v>765</v>
      </c>
      <c r="G839" s="7" t="s">
        <v>4</v>
      </c>
      <c r="H839" s="3" t="s">
        <v>4</v>
      </c>
    </row>
    <row r="840" spans="1:8" x14ac:dyDescent="0.25">
      <c r="A840" s="3">
        <f>SUBTOTAL(103,$C$5:$C840)</f>
        <v>836</v>
      </c>
      <c r="B840" s="22"/>
      <c r="C840" s="4" t="s">
        <v>305</v>
      </c>
      <c r="D840" s="3" t="s">
        <v>19</v>
      </c>
      <c r="E840" s="3">
        <v>1</v>
      </c>
      <c r="F840" s="3" t="s">
        <v>766</v>
      </c>
      <c r="G840" s="7" t="s">
        <v>4</v>
      </c>
      <c r="H840" s="3" t="s">
        <v>4</v>
      </c>
    </row>
    <row r="841" spans="1:8" ht="31.5" x14ac:dyDescent="0.25">
      <c r="A841" s="3">
        <f>SUBTOTAL(103,$C$5:$C841)</f>
        <v>837</v>
      </c>
      <c r="B841" s="22"/>
      <c r="C841" s="4" t="s">
        <v>742</v>
      </c>
      <c r="D841" s="3" t="s">
        <v>19</v>
      </c>
      <c r="E841" s="3">
        <v>1</v>
      </c>
      <c r="F841" s="3" t="s">
        <v>211</v>
      </c>
      <c r="G841" s="7" t="s">
        <v>230</v>
      </c>
      <c r="H841" s="3" t="s">
        <v>0</v>
      </c>
    </row>
    <row r="842" spans="1:8" ht="63" x14ac:dyDescent="0.25">
      <c r="A842" s="3">
        <f>SUBTOTAL(103,$C$5:$C842)</f>
        <v>838</v>
      </c>
      <c r="B842" s="22"/>
      <c r="C842" s="4" t="s">
        <v>888</v>
      </c>
      <c r="D842" s="3" t="s">
        <v>4</v>
      </c>
      <c r="E842" s="3" t="s">
        <v>806</v>
      </c>
      <c r="F842" s="3" t="s">
        <v>889</v>
      </c>
      <c r="G842" s="7" t="s">
        <v>20</v>
      </c>
      <c r="H842" s="3" t="s">
        <v>4</v>
      </c>
    </row>
    <row r="843" spans="1:8" ht="31.5" x14ac:dyDescent="0.25">
      <c r="A843" s="3">
        <f>SUBTOTAL(103,$C$5:$C843)</f>
        <v>839</v>
      </c>
      <c r="B843" s="22"/>
      <c r="C843" s="4" t="s">
        <v>287</v>
      </c>
      <c r="D843" s="3" t="s">
        <v>19</v>
      </c>
      <c r="E843" s="3">
        <v>4</v>
      </c>
      <c r="F843" s="3" t="s">
        <v>288</v>
      </c>
      <c r="G843" s="7" t="s">
        <v>230</v>
      </c>
      <c r="H843" s="3" t="s">
        <v>3</v>
      </c>
    </row>
    <row r="844" spans="1:8" ht="63" x14ac:dyDescent="0.25">
      <c r="A844" s="3">
        <f>SUBTOTAL(103,$C$5:$C844)</f>
        <v>840</v>
      </c>
      <c r="B844" s="22"/>
      <c r="C844" s="4" t="s">
        <v>293</v>
      </c>
      <c r="D844" s="3" t="s">
        <v>19</v>
      </c>
      <c r="E844" s="3">
        <v>4</v>
      </c>
      <c r="F844" s="3" t="s">
        <v>294</v>
      </c>
      <c r="G844" s="7" t="s">
        <v>230</v>
      </c>
      <c r="H844" s="3" t="s">
        <v>3</v>
      </c>
    </row>
    <row r="845" spans="1:8" x14ac:dyDescent="0.25">
      <c r="A845" s="3">
        <f>SUBTOTAL(103,$C$5:$C845)</f>
        <v>841</v>
      </c>
      <c r="B845" s="22"/>
      <c r="C845" s="4" t="s">
        <v>607</v>
      </c>
      <c r="D845" s="3" t="s">
        <v>19</v>
      </c>
      <c r="E845" s="3">
        <v>2</v>
      </c>
      <c r="F845" s="3" t="s">
        <v>7</v>
      </c>
      <c r="G845" s="7" t="s">
        <v>4</v>
      </c>
      <c r="H845" s="3" t="s">
        <v>4</v>
      </c>
    </row>
    <row r="846" spans="1:8" x14ac:dyDescent="0.25">
      <c r="A846" s="3">
        <f>SUBTOTAL(103,$C$5:$C846)</f>
        <v>842</v>
      </c>
      <c r="B846" s="22"/>
      <c r="C846" s="4" t="s">
        <v>607</v>
      </c>
      <c r="D846" s="3" t="s">
        <v>19</v>
      </c>
      <c r="E846" s="3">
        <v>1</v>
      </c>
      <c r="F846" s="3" t="s">
        <v>34</v>
      </c>
      <c r="G846" s="7" t="s">
        <v>4</v>
      </c>
      <c r="H846" s="3" t="s">
        <v>4</v>
      </c>
    </row>
    <row r="847" spans="1:8" x14ac:dyDescent="0.25">
      <c r="A847" s="3">
        <f>SUBTOTAL(103,$C$5:$C847)</f>
        <v>843</v>
      </c>
      <c r="B847" s="22"/>
      <c r="C847" s="4" t="s">
        <v>607</v>
      </c>
      <c r="D847" s="3" t="s">
        <v>19</v>
      </c>
      <c r="E847" s="3">
        <v>4</v>
      </c>
      <c r="F847" s="3" t="s">
        <v>34</v>
      </c>
      <c r="G847" s="7" t="s">
        <v>4</v>
      </c>
      <c r="H847" s="3" t="s">
        <v>4</v>
      </c>
    </row>
    <row r="848" spans="1:8" x14ac:dyDescent="0.25">
      <c r="A848" s="3">
        <f>SUBTOTAL(103,$C$5:$C848)</f>
        <v>844</v>
      </c>
      <c r="B848" s="22"/>
      <c r="C848" s="4" t="s">
        <v>607</v>
      </c>
      <c r="D848" s="3" t="s">
        <v>19</v>
      </c>
      <c r="E848" s="3">
        <v>4</v>
      </c>
      <c r="F848" s="3" t="s">
        <v>56</v>
      </c>
      <c r="G848" s="7" t="s">
        <v>4</v>
      </c>
      <c r="H848" s="3" t="s">
        <v>4</v>
      </c>
    </row>
    <row r="849" spans="1:8" ht="31.5" x14ac:dyDescent="0.25">
      <c r="A849" s="3">
        <f>SUBTOTAL(103,$C$5:$C849)</f>
        <v>845</v>
      </c>
      <c r="B849" s="22"/>
      <c r="C849" s="4" t="s">
        <v>636</v>
      </c>
      <c r="D849" s="3" t="s">
        <v>19</v>
      </c>
      <c r="E849" s="3">
        <v>4</v>
      </c>
      <c r="F849" s="3" t="s">
        <v>169</v>
      </c>
      <c r="G849" s="7" t="s">
        <v>230</v>
      </c>
      <c r="H849" s="3" t="s">
        <v>3</v>
      </c>
    </row>
    <row r="850" spans="1:8" ht="47.25" x14ac:dyDescent="0.25">
      <c r="A850" s="3">
        <f>SUBTOTAL(103,$C$5:$C850)</f>
        <v>846</v>
      </c>
      <c r="B850" s="22"/>
      <c r="C850" s="4" t="s">
        <v>745</v>
      </c>
      <c r="D850" s="3" t="s">
        <v>361</v>
      </c>
      <c r="E850" s="3">
        <v>4</v>
      </c>
      <c r="F850" s="3" t="s">
        <v>746</v>
      </c>
      <c r="G850" s="7" t="s">
        <v>655</v>
      </c>
      <c r="H850" s="3" t="s">
        <v>3</v>
      </c>
    </row>
    <row r="851" spans="1:8" x14ac:dyDescent="0.25">
      <c r="A851" s="3">
        <f>SUBTOTAL(103,$C$5:$C851)</f>
        <v>847</v>
      </c>
      <c r="B851" s="22"/>
      <c r="C851" s="4" t="s">
        <v>107</v>
      </c>
      <c r="D851" s="3" t="s">
        <v>19</v>
      </c>
      <c r="E851" s="3">
        <v>4</v>
      </c>
      <c r="F851" s="3" t="s">
        <v>168</v>
      </c>
      <c r="G851" s="7" t="s">
        <v>4</v>
      </c>
      <c r="H851" s="3" t="s">
        <v>10</v>
      </c>
    </row>
    <row r="852" spans="1:8" x14ac:dyDescent="0.25">
      <c r="A852" s="3">
        <f>SUBTOTAL(103,$C$5:$C852)</f>
        <v>848</v>
      </c>
      <c r="B852" s="22"/>
      <c r="C852" s="4" t="s">
        <v>107</v>
      </c>
      <c r="D852" s="3" t="s">
        <v>19</v>
      </c>
      <c r="E852" s="3">
        <v>4</v>
      </c>
      <c r="F852" s="3" t="s">
        <v>168</v>
      </c>
      <c r="G852" s="7" t="s">
        <v>20</v>
      </c>
      <c r="H852" s="3" t="s">
        <v>4</v>
      </c>
    </row>
    <row r="853" spans="1:8" ht="31.5" x14ac:dyDescent="0.25">
      <c r="A853" s="3">
        <f>SUBTOTAL(103,$C$5:$C853)</f>
        <v>849</v>
      </c>
      <c r="B853" s="22"/>
      <c r="C853" s="4" t="s">
        <v>107</v>
      </c>
      <c r="D853" s="3" t="s">
        <v>19</v>
      </c>
      <c r="E853" s="3">
        <v>4</v>
      </c>
      <c r="F853" s="3" t="s">
        <v>156</v>
      </c>
      <c r="G853" s="7" t="s">
        <v>230</v>
      </c>
      <c r="H853" s="3" t="s">
        <v>17</v>
      </c>
    </row>
    <row r="854" spans="1:8" x14ac:dyDescent="0.25">
      <c r="A854" s="3">
        <f>SUBTOTAL(103,$C$5:$C854)</f>
        <v>850</v>
      </c>
      <c r="B854" s="22"/>
      <c r="C854" s="4" t="s">
        <v>107</v>
      </c>
      <c r="D854" s="3" t="s">
        <v>19</v>
      </c>
      <c r="E854" s="3">
        <v>2</v>
      </c>
      <c r="F854" s="3" t="s">
        <v>47</v>
      </c>
      <c r="G854" s="7" t="s">
        <v>20</v>
      </c>
      <c r="H854" s="3" t="s">
        <v>4</v>
      </c>
    </row>
    <row r="855" spans="1:8" x14ac:dyDescent="0.25">
      <c r="A855" s="3">
        <f>SUBTOTAL(103,$C$5:$C855)</f>
        <v>851</v>
      </c>
      <c r="B855" s="22"/>
      <c r="C855" s="4" t="s">
        <v>107</v>
      </c>
      <c r="D855" s="3" t="s">
        <v>19</v>
      </c>
      <c r="E855" s="3">
        <v>4</v>
      </c>
      <c r="F855" s="3" t="s">
        <v>47</v>
      </c>
      <c r="G855" s="7" t="s">
        <v>470</v>
      </c>
      <c r="H855" s="3" t="s">
        <v>4</v>
      </c>
    </row>
    <row r="856" spans="1:8" x14ac:dyDescent="0.25">
      <c r="A856" s="3">
        <f>SUBTOTAL(103,$C$5:$C856)</f>
        <v>852</v>
      </c>
      <c r="B856" s="22"/>
      <c r="C856" s="4" t="s">
        <v>608</v>
      </c>
      <c r="D856" s="3" t="s">
        <v>35</v>
      </c>
      <c r="E856" s="3">
        <v>4</v>
      </c>
      <c r="F856" s="3" t="s">
        <v>12</v>
      </c>
      <c r="G856" s="7" t="s">
        <v>4</v>
      </c>
      <c r="H856" s="3" t="s">
        <v>4</v>
      </c>
    </row>
    <row r="857" spans="1:8" ht="63" x14ac:dyDescent="0.25">
      <c r="A857" s="3">
        <f>SUBTOTAL(103,$C$5:$C857)</f>
        <v>853</v>
      </c>
      <c r="B857" s="22"/>
      <c r="C857" s="4" t="s">
        <v>196</v>
      </c>
      <c r="D857" s="3" t="s">
        <v>19</v>
      </c>
      <c r="E857" s="3">
        <v>4</v>
      </c>
      <c r="F857" s="3" t="s">
        <v>197</v>
      </c>
      <c r="G857" s="7" t="s">
        <v>20</v>
      </c>
      <c r="H857" s="3" t="s">
        <v>4</v>
      </c>
    </row>
    <row r="858" spans="1:8" x14ac:dyDescent="0.25">
      <c r="A858" s="3">
        <f>SUBTOTAL(103,$C$5:$C858)</f>
        <v>854</v>
      </c>
      <c r="B858" s="22"/>
      <c r="C858" s="4" t="s">
        <v>609</v>
      </c>
      <c r="D858" s="3" t="s">
        <v>19</v>
      </c>
      <c r="E858" s="3">
        <v>5</v>
      </c>
      <c r="F858" s="3" t="s">
        <v>184</v>
      </c>
      <c r="G858" s="7" t="s">
        <v>20</v>
      </c>
      <c r="H858" s="3" t="s">
        <v>10</v>
      </c>
    </row>
    <row r="859" spans="1:8" x14ac:dyDescent="0.25">
      <c r="A859" s="3">
        <f>SUBTOTAL(103,$C$5:$C859)</f>
        <v>855</v>
      </c>
      <c r="B859" s="22"/>
      <c r="C859" s="4" t="s">
        <v>609</v>
      </c>
      <c r="D859" s="3" t="s">
        <v>19</v>
      </c>
      <c r="E859" s="3">
        <v>4</v>
      </c>
      <c r="F859" s="3" t="s">
        <v>29</v>
      </c>
      <c r="G859" s="7" t="s">
        <v>4</v>
      </c>
      <c r="H859" s="3" t="s">
        <v>125</v>
      </c>
    </row>
    <row r="860" spans="1:8" x14ac:dyDescent="0.25">
      <c r="A860" s="3">
        <f>SUBTOTAL(103,$C$5:$C860)</f>
        <v>856</v>
      </c>
      <c r="B860" s="22"/>
      <c r="C860" s="4" t="s">
        <v>609</v>
      </c>
      <c r="D860" s="3" t="s">
        <v>19</v>
      </c>
      <c r="E860" s="3">
        <v>4</v>
      </c>
      <c r="F860" s="3" t="s">
        <v>12</v>
      </c>
      <c r="G860" s="7" t="s">
        <v>4</v>
      </c>
      <c r="H860" s="3" t="s">
        <v>4</v>
      </c>
    </row>
    <row r="861" spans="1:8" ht="31.5" x14ac:dyDescent="0.25">
      <c r="A861" s="3">
        <f>SUBTOTAL(103,$C$5:$C861)</f>
        <v>857</v>
      </c>
      <c r="B861" s="22"/>
      <c r="C861" s="4" t="s">
        <v>610</v>
      </c>
      <c r="D861" s="3" t="s">
        <v>84</v>
      </c>
      <c r="E861" s="3" t="s">
        <v>15</v>
      </c>
      <c r="F861" s="3" t="s">
        <v>611</v>
      </c>
      <c r="G861" s="7" t="s">
        <v>85</v>
      </c>
      <c r="H861" s="3" t="s">
        <v>466</v>
      </c>
    </row>
    <row r="862" spans="1:8" ht="31.5" x14ac:dyDescent="0.25">
      <c r="A862" s="3">
        <f>SUBTOTAL(103,$C$5:$C862)</f>
        <v>858</v>
      </c>
      <c r="B862" s="22"/>
      <c r="C862" s="4" t="s">
        <v>612</v>
      </c>
      <c r="D862" s="3" t="s">
        <v>19</v>
      </c>
      <c r="E862" s="3">
        <v>4</v>
      </c>
      <c r="F862" s="3" t="s">
        <v>7</v>
      </c>
      <c r="G862" s="7" t="s">
        <v>4</v>
      </c>
      <c r="H862" s="3" t="s">
        <v>4</v>
      </c>
    </row>
    <row r="863" spans="1:8" ht="31.5" x14ac:dyDescent="0.25">
      <c r="A863" s="3">
        <f>SUBTOTAL(103,$C$5:$C863)</f>
        <v>859</v>
      </c>
      <c r="B863" s="22"/>
      <c r="C863" s="4" t="s">
        <v>612</v>
      </c>
      <c r="D863" s="3" t="s">
        <v>19</v>
      </c>
      <c r="E863" s="3">
        <v>4</v>
      </c>
      <c r="F863" s="3" t="s">
        <v>34</v>
      </c>
      <c r="G863" s="7" t="s">
        <v>4</v>
      </c>
      <c r="H863" s="3" t="s">
        <v>4</v>
      </c>
    </row>
    <row r="864" spans="1:8" x14ac:dyDescent="0.25">
      <c r="A864" s="3">
        <f>SUBTOTAL(103,$C$5:$C864)</f>
        <v>860</v>
      </c>
      <c r="B864" s="22"/>
      <c r="C864" s="4" t="s">
        <v>279</v>
      </c>
      <c r="D864" s="3" t="s">
        <v>19</v>
      </c>
      <c r="E864" s="3">
        <v>1</v>
      </c>
      <c r="F864" s="3" t="s">
        <v>56</v>
      </c>
      <c r="G864" s="7" t="s">
        <v>4</v>
      </c>
      <c r="H864" s="3" t="s">
        <v>4</v>
      </c>
    </row>
    <row r="865" spans="1:8" x14ac:dyDescent="0.25">
      <c r="A865" s="3">
        <f>SUBTOTAL(103,$C$5:$C865)</f>
        <v>861</v>
      </c>
      <c r="B865" s="22"/>
      <c r="C865" s="30" t="s">
        <v>987</v>
      </c>
      <c r="D865" s="3" t="s">
        <v>19</v>
      </c>
      <c r="E865" s="3">
        <v>4</v>
      </c>
      <c r="F865" s="9" t="s">
        <v>988</v>
      </c>
      <c r="G865" s="3" t="s">
        <v>20</v>
      </c>
      <c r="H865" s="3" t="s">
        <v>4</v>
      </c>
    </row>
    <row r="866" spans="1:8" x14ac:dyDescent="0.25">
      <c r="A866" s="3">
        <f>SUBTOTAL(103,$C$5:$C866)</f>
        <v>862</v>
      </c>
      <c r="B866" s="22"/>
      <c r="C866" s="4" t="s">
        <v>637</v>
      </c>
      <c r="D866" s="3" t="s">
        <v>19</v>
      </c>
      <c r="E866" s="3">
        <v>4</v>
      </c>
      <c r="F866" s="3" t="s">
        <v>613</v>
      </c>
      <c r="G866" s="7" t="s">
        <v>455</v>
      </c>
      <c r="H866" s="3" t="s">
        <v>4</v>
      </c>
    </row>
    <row r="867" spans="1:8" ht="94.5" x14ac:dyDescent="0.25">
      <c r="A867" s="3">
        <f>SUBTOTAL(103,$C$5:$C867)</f>
        <v>863</v>
      </c>
      <c r="B867" s="22"/>
      <c r="C867" s="4" t="s">
        <v>334</v>
      </c>
      <c r="D867" s="3" t="s">
        <v>19</v>
      </c>
      <c r="E867" s="3">
        <v>4</v>
      </c>
      <c r="F867" s="3" t="s">
        <v>335</v>
      </c>
      <c r="G867" s="7" t="s">
        <v>20</v>
      </c>
      <c r="H867" s="3" t="s">
        <v>4</v>
      </c>
    </row>
    <row r="868" spans="1:8" ht="94.5" x14ac:dyDescent="0.25">
      <c r="A868" s="3">
        <f>SUBTOTAL(103,$C$5:$C868)</f>
        <v>864</v>
      </c>
      <c r="B868" s="22"/>
      <c r="C868" s="4" t="s">
        <v>228</v>
      </c>
      <c r="D868" s="3" t="s">
        <v>19</v>
      </c>
      <c r="E868" s="3">
        <v>4</v>
      </c>
      <c r="F868" s="3" t="s">
        <v>229</v>
      </c>
      <c r="G868" s="7" t="s">
        <v>20</v>
      </c>
      <c r="H868" s="3" t="s">
        <v>4</v>
      </c>
    </row>
    <row r="869" spans="1:8" ht="94.5" x14ac:dyDescent="0.25">
      <c r="A869" s="3">
        <f>SUBTOTAL(103,$C$5:$C869)</f>
        <v>865</v>
      </c>
      <c r="B869" s="22"/>
      <c r="C869" s="4" t="s">
        <v>823</v>
      </c>
      <c r="D869" s="3" t="s">
        <v>19</v>
      </c>
      <c r="E869" s="3">
        <v>4</v>
      </c>
      <c r="F869" s="3" t="s">
        <v>824</v>
      </c>
      <c r="G869" s="7" t="s">
        <v>20</v>
      </c>
      <c r="H869" s="3" t="s">
        <v>4</v>
      </c>
    </row>
    <row r="870" spans="1:8" ht="78.75" x14ac:dyDescent="0.25">
      <c r="A870" s="3">
        <f>SUBTOTAL(103,$C$5:$C870)</f>
        <v>866</v>
      </c>
      <c r="B870" s="22"/>
      <c r="C870" s="4" t="s">
        <v>325</v>
      </c>
      <c r="D870" s="3" t="s">
        <v>19</v>
      </c>
      <c r="E870" s="3">
        <v>4</v>
      </c>
      <c r="F870" s="3" t="s">
        <v>326</v>
      </c>
      <c r="G870" s="7" t="s">
        <v>20</v>
      </c>
      <c r="H870" s="3" t="s">
        <v>4</v>
      </c>
    </row>
    <row r="871" spans="1:8" x14ac:dyDescent="0.25">
      <c r="A871" s="3">
        <f>SUBTOTAL(103,$C$5:$C871)</f>
        <v>867</v>
      </c>
      <c r="B871" s="22"/>
      <c r="C871" s="4" t="s">
        <v>418</v>
      </c>
      <c r="D871" s="3" t="s">
        <v>361</v>
      </c>
      <c r="E871" s="3">
        <v>4</v>
      </c>
      <c r="F871" s="3" t="s">
        <v>419</v>
      </c>
      <c r="G871" s="7" t="s">
        <v>4</v>
      </c>
      <c r="H871" s="3" t="s">
        <v>4</v>
      </c>
    </row>
    <row r="872" spans="1:8" ht="31.5" x14ac:dyDescent="0.25">
      <c r="A872" s="3">
        <f>SUBTOTAL(103,$C$5:$C872)</f>
        <v>868</v>
      </c>
      <c r="B872" s="22"/>
      <c r="C872" s="4" t="s">
        <v>420</v>
      </c>
      <c r="D872" s="3" t="s">
        <v>361</v>
      </c>
      <c r="E872" s="3">
        <v>4</v>
      </c>
      <c r="F872" s="3" t="s">
        <v>421</v>
      </c>
      <c r="G872" s="7" t="s">
        <v>4</v>
      </c>
      <c r="H872" s="3" t="s">
        <v>10</v>
      </c>
    </row>
    <row r="873" spans="1:8" ht="78.75" x14ac:dyDescent="0.25">
      <c r="A873" s="3">
        <f>SUBTOTAL(103,$C$5:$C873)</f>
        <v>869</v>
      </c>
      <c r="B873" s="22"/>
      <c r="C873" s="4" t="s">
        <v>614</v>
      </c>
      <c r="D873" s="3" t="s">
        <v>19</v>
      </c>
      <c r="E873" s="3">
        <v>4</v>
      </c>
      <c r="F873" s="3" t="s">
        <v>615</v>
      </c>
      <c r="G873" s="7" t="s">
        <v>400</v>
      </c>
      <c r="H873" s="3" t="s">
        <v>4</v>
      </c>
    </row>
    <row r="874" spans="1:8" ht="21.75" customHeight="1" x14ac:dyDescent="0.25">
      <c r="A874" s="3">
        <f>SUBTOTAL(103,$C$5:$C874)</f>
        <v>870</v>
      </c>
      <c r="B874" s="22"/>
      <c r="C874" s="29" t="s">
        <v>979</v>
      </c>
      <c r="D874" s="3" t="s">
        <v>269</v>
      </c>
      <c r="E874" s="22" t="s">
        <v>806</v>
      </c>
      <c r="F874" s="22" t="s">
        <v>980</v>
      </c>
      <c r="G874" s="22" t="s">
        <v>398</v>
      </c>
      <c r="H874" s="22" t="s">
        <v>0</v>
      </c>
    </row>
    <row r="875" spans="1:8" x14ac:dyDescent="0.25">
      <c r="C875" s="53" t="s">
        <v>1028</v>
      </c>
    </row>
    <row r="877" spans="1:8" ht="44.25" customHeight="1" x14ac:dyDescent="0.25">
      <c r="A877" s="56" t="s">
        <v>1029</v>
      </c>
      <c r="B877" s="56"/>
      <c r="C877" s="56"/>
      <c r="D877" s="56"/>
      <c r="E877" s="56"/>
      <c r="F877" s="56"/>
      <c r="G877" s="56"/>
      <c r="H877" s="56"/>
    </row>
  </sheetData>
  <autoFilter ref="A4:L875"/>
  <sortState ref="A5:L656">
    <sortCondition ref="B5:B656"/>
    <sortCondition ref="E5:E656"/>
    <sortCondition ref="F5:F656"/>
  </sortState>
  <mergeCells count="3">
    <mergeCell ref="A2:H2"/>
    <mergeCell ref="A3:H3"/>
    <mergeCell ref="A877:H877"/>
  </mergeCells>
  <conditionalFormatting sqref="D98:D99 G371:G372">
    <cfRule type="containsBlanks" dxfId="29" priority="75">
      <formula>LEN(TRIM(D98))=0</formula>
    </cfRule>
    <cfRule type="cellIs" dxfId="28" priority="76" operator="equal">
      <formula>0</formula>
    </cfRule>
  </conditionalFormatting>
  <conditionalFormatting sqref="G30 G33:G36 G102 G110:H111 H112:H117 F114 G118:H120 G432:G438">
    <cfRule type="cellIs" dxfId="27" priority="86" operator="equal">
      <formula>0</formula>
    </cfRule>
  </conditionalFormatting>
  <conditionalFormatting sqref="G87:G92 G452:G463">
    <cfRule type="containsBlanks" dxfId="26" priority="37">
      <formula>LEN(TRIM(G87))=0</formula>
    </cfRule>
    <cfRule type="cellIs" dxfId="25" priority="38" operator="equal">
      <formula>0</formula>
    </cfRule>
  </conditionalFormatting>
  <conditionalFormatting sqref="G95 G100 G102:G105 G128:G131 G134 G136 G138">
    <cfRule type="containsBlanks" dxfId="24" priority="79">
      <formula>LEN(TRIM(G95))=0</formula>
    </cfRule>
    <cfRule type="cellIs" dxfId="23" priority="80" operator="equal">
      <formula>0</formula>
    </cfRule>
  </conditionalFormatting>
  <conditionalFormatting sqref="G95">
    <cfRule type="containsBlanks" dxfId="22" priority="81">
      <formula>LEN(TRIM(G95))=0</formula>
    </cfRule>
    <cfRule type="cellIs" dxfId="21" priority="82" operator="equal">
      <formula>0</formula>
    </cfRule>
  </conditionalFormatting>
  <conditionalFormatting sqref="G97">
    <cfRule type="containsBlanks" dxfId="20" priority="77">
      <formula>LEN(TRIM(G97))=0</formula>
    </cfRule>
    <cfRule type="cellIs" dxfId="19" priority="78" operator="equal">
      <formula>0</formula>
    </cfRule>
  </conditionalFormatting>
  <conditionalFormatting sqref="G102 G30 G33:G36 G110:H111 H112:H117 F114 G118:H120 G432:G438">
    <cfRule type="containsBlanks" dxfId="18" priority="85">
      <formula>LEN(TRIM(F30))=0</formula>
    </cfRule>
  </conditionalFormatting>
  <conditionalFormatting sqref="G108">
    <cfRule type="containsBlanks" dxfId="17" priority="3">
      <formula>LEN(TRIM(G108))=0</formula>
    </cfRule>
    <cfRule type="cellIs" dxfId="16" priority="4" operator="equal">
      <formula>0</formula>
    </cfRule>
  </conditionalFormatting>
  <conditionalFormatting sqref="G140">
    <cfRule type="containsBlanks" dxfId="15" priority="67">
      <formula>LEN(TRIM(G140))=0</formula>
    </cfRule>
    <cfRule type="cellIs" dxfId="14" priority="68" operator="equal">
      <formula>0</formula>
    </cfRule>
  </conditionalFormatting>
  <conditionalFormatting sqref="G157">
    <cfRule type="containsBlanks" dxfId="13" priority="57">
      <formula>LEN(TRIM(G157))=0</formula>
    </cfRule>
    <cfRule type="cellIs" dxfId="12" priority="58" operator="equal">
      <formula>0</formula>
    </cfRule>
  </conditionalFormatting>
  <conditionalFormatting sqref="G164">
    <cfRule type="containsBlanks" dxfId="11" priority="55">
      <formula>LEN(TRIM(G164))=0</formula>
    </cfRule>
    <cfRule type="cellIs" dxfId="10" priority="56" operator="equal">
      <formula>0</formula>
    </cfRule>
  </conditionalFormatting>
  <conditionalFormatting sqref="G215 G218">
    <cfRule type="containsBlanks" dxfId="9" priority="73">
      <formula>LEN(TRIM(G215))=0</formula>
    </cfRule>
    <cfRule type="cellIs" dxfId="8" priority="74" operator="equal">
      <formula>0</formula>
    </cfRule>
  </conditionalFormatting>
  <conditionalFormatting sqref="G441:G442">
    <cfRule type="containsBlanks" dxfId="7" priority="47">
      <formula>LEN(TRIM(G441))=0</formula>
    </cfRule>
    <cfRule type="cellIs" dxfId="6" priority="48" operator="equal">
      <formula>0</formula>
    </cfRule>
  </conditionalFormatting>
  <conditionalFormatting sqref="G444:G447">
    <cfRule type="containsBlanks" dxfId="5" priority="31">
      <formula>LEN(TRIM(G444))=0</formula>
    </cfRule>
    <cfRule type="cellIs" dxfId="4" priority="32" operator="equal">
      <formula>0</formula>
    </cfRule>
  </conditionalFormatting>
  <conditionalFormatting sqref="G96:H96 G100:H100">
    <cfRule type="cellIs" dxfId="3" priority="84" operator="equal">
      <formula>0</formula>
    </cfRule>
  </conditionalFormatting>
  <conditionalFormatting sqref="G100:H100 G96:H96">
    <cfRule type="containsBlanks" dxfId="2" priority="83">
      <formula>LEN(TRIM(G96))=0</formula>
    </cfRule>
  </conditionalFormatting>
  <conditionalFormatting sqref="G451">
    <cfRule type="containsBlanks" dxfId="1" priority="1">
      <formula>LEN(TRIM(G451))=0</formula>
    </cfRule>
    <cfRule type="cellIs" dxfId="0" priority="2" operator="equal">
      <formula>0</formula>
    </cfRule>
  </conditionalFormatting>
  <pageMargins left="0.37" right="0.34" top="0.22" bottom="0.53" header="0.3" footer="0.3"/>
  <pageSetup paperSize="9" scale="75" fitToHeight="0" orientation="portrait" verticalDpi="0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PL1</vt:lpstr>
      <vt:lpstr>'PL1'!Print_Area</vt:lpstr>
      <vt:lpstr>'PL1'!Print_Titles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2025-07-17T00:45:45Z</cp:lastPrinted>
  <dcterms:created xsi:type="dcterms:W3CDTF">2025-04-29T04:02:46Z</dcterms:created>
  <dcterms:modified xsi:type="dcterms:W3CDTF">2025-07-17T07:22:25Z</dcterms:modified>
</cp:coreProperties>
</file>